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5192" windowHeight="8856" activeTab="0"/>
  </bookViews>
  <sheets>
    <sheet name="SOCIETA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<sst xmlns="http://schemas.openxmlformats.org/spreadsheetml/2006/main" count="564" uniqueCount="221">
  <si>
    <t>COD</t>
  </si>
  <si>
    <t>NOME</t>
  </si>
  <si>
    <t>TO001</t>
  </si>
  <si>
    <t>Cus Torino</t>
  </si>
  <si>
    <t>Safatletica</t>
  </si>
  <si>
    <t>Serravalle</t>
  </si>
  <si>
    <t>Ragazze</t>
  </si>
  <si>
    <t>COGNOME</t>
  </si>
  <si>
    <t xml:space="preserve">SOCIETA' </t>
  </si>
  <si>
    <t>Ragazzi</t>
  </si>
  <si>
    <t>Cadette</t>
  </si>
  <si>
    <t>Cadetti</t>
  </si>
  <si>
    <t>Allieve</t>
  </si>
  <si>
    <t>TO226</t>
  </si>
  <si>
    <t>Allievi</t>
  </si>
  <si>
    <t>Chiara</t>
  </si>
  <si>
    <t>Martina</t>
  </si>
  <si>
    <t>Ansaldi</t>
  </si>
  <si>
    <t>CN001</t>
  </si>
  <si>
    <t>Atl. Fossano</t>
  </si>
  <si>
    <t>Chiesa</t>
  </si>
  <si>
    <t>Atl. Piemonte</t>
  </si>
  <si>
    <t>Ilaria</t>
  </si>
  <si>
    <t>Alessandro</t>
  </si>
  <si>
    <t>4^ prova</t>
  </si>
  <si>
    <t>5^ prova</t>
  </si>
  <si>
    <t>Fossano</t>
  </si>
  <si>
    <t>campionato</t>
  </si>
  <si>
    <t>TO164</t>
  </si>
  <si>
    <t>Rosso</t>
  </si>
  <si>
    <t>Enrico</t>
  </si>
  <si>
    <t>Sergio</t>
  </si>
  <si>
    <t>Giuliani</t>
  </si>
  <si>
    <t>Giorgio</t>
  </si>
  <si>
    <t>1^ prova</t>
  </si>
  <si>
    <t>2^ prova</t>
  </si>
  <si>
    <t>3^ prova</t>
  </si>
  <si>
    <t>Carignano</t>
  </si>
  <si>
    <t>Oreglia</t>
  </si>
  <si>
    <t>TO247</t>
  </si>
  <si>
    <t>Esordienti</t>
  </si>
  <si>
    <t>Elena</t>
  </si>
  <si>
    <t>Mongecuniglia</t>
  </si>
  <si>
    <t>Atl. Vercelli</t>
  </si>
  <si>
    <t>Lamberti</t>
  </si>
  <si>
    <t>Silvestro</t>
  </si>
  <si>
    <t xml:space="preserve">VC004 </t>
  </si>
  <si>
    <t>Mandarino</t>
  </si>
  <si>
    <t>Marta</t>
  </si>
  <si>
    <t>VB055</t>
  </si>
  <si>
    <t>GAV Verbania</t>
  </si>
  <si>
    <t>Elisa</t>
  </si>
  <si>
    <t>Edoardo</t>
  </si>
  <si>
    <t>Matteo</t>
  </si>
  <si>
    <t>Scarnafigi</t>
  </si>
  <si>
    <t>Mutolo</t>
  </si>
  <si>
    <t>Pietro</t>
  </si>
  <si>
    <t>Gagliardi</t>
  </si>
  <si>
    <t>Carpinello</t>
  </si>
  <si>
    <t>CN012</t>
  </si>
  <si>
    <t>Atl. Carmagnola</t>
  </si>
  <si>
    <t>Titone</t>
  </si>
  <si>
    <t>Alessia</t>
  </si>
  <si>
    <t>Sassi</t>
  </si>
  <si>
    <t>Milena</t>
  </si>
  <si>
    <t>Federica</t>
  </si>
  <si>
    <t>Oberto</t>
  </si>
  <si>
    <t>Anita</t>
  </si>
  <si>
    <t>TO037</t>
  </si>
  <si>
    <t>Atl. Ivrea</t>
  </si>
  <si>
    <t>Verteramo</t>
  </si>
  <si>
    <t>Mottura</t>
  </si>
  <si>
    <t>Bianca</t>
  </si>
  <si>
    <t>Gianluca</t>
  </si>
  <si>
    <t>TO015</t>
  </si>
  <si>
    <t>Atl. Canavesana</t>
  </si>
  <si>
    <t>Chirivì</t>
  </si>
  <si>
    <t>Diego</t>
  </si>
  <si>
    <t>Lingua</t>
  </si>
  <si>
    <t>Giosuè</t>
  </si>
  <si>
    <t>Gonella</t>
  </si>
  <si>
    <t>Luigi</t>
  </si>
  <si>
    <t>Sofia</t>
  </si>
  <si>
    <t>Alice</t>
  </si>
  <si>
    <t>Valentina</t>
  </si>
  <si>
    <t>AL003</t>
  </si>
  <si>
    <t>Derthona Atletica</t>
  </si>
  <si>
    <t>NO002</t>
  </si>
  <si>
    <t>A. Master Novara</t>
  </si>
  <si>
    <t>Buso</t>
  </si>
  <si>
    <t>TO047</t>
  </si>
  <si>
    <t>Borgaretto</t>
  </si>
  <si>
    <t xml:space="preserve">Boidi </t>
  </si>
  <si>
    <t>Silvia</t>
  </si>
  <si>
    <t>AL001</t>
  </si>
  <si>
    <t>Atl. Alessandria</t>
  </si>
  <si>
    <t>Gioele</t>
  </si>
  <si>
    <t>Cabutto</t>
  </si>
  <si>
    <t>Claudio</t>
  </si>
  <si>
    <t>Gallino</t>
  </si>
  <si>
    <t>Canavesana</t>
  </si>
  <si>
    <t>Alessandria</t>
  </si>
  <si>
    <t>Goffi</t>
  </si>
  <si>
    <t>Lai</t>
  </si>
  <si>
    <t>Giovannini</t>
  </si>
  <si>
    <t>Garbero</t>
  </si>
  <si>
    <t>Giorgia</t>
  </si>
  <si>
    <t>Edo</t>
  </si>
  <si>
    <t>Natasha</t>
  </si>
  <si>
    <t xml:space="preserve">Marchese Ragona </t>
  </si>
  <si>
    <t>Ghione</t>
  </si>
  <si>
    <t>Novellini</t>
  </si>
  <si>
    <t>Dugaro</t>
  </si>
  <si>
    <t>Arianna</t>
  </si>
  <si>
    <t>Fia</t>
  </si>
  <si>
    <t>Feroldi</t>
  </si>
  <si>
    <t>Iris</t>
  </si>
  <si>
    <t>Piccarolo</t>
  </si>
  <si>
    <t>Francesco</t>
  </si>
  <si>
    <t>Corallo</t>
  </si>
  <si>
    <t>Canavese</t>
  </si>
  <si>
    <t>Bertolini</t>
  </si>
  <si>
    <t>Ettore</t>
  </si>
  <si>
    <t>Unali</t>
  </si>
  <si>
    <t>Vizzari</t>
  </si>
  <si>
    <t>Antonello</t>
  </si>
  <si>
    <t>Asteggiano</t>
  </si>
  <si>
    <t>sq</t>
  </si>
  <si>
    <t xml:space="preserve">Vallegra </t>
  </si>
  <si>
    <t>Rizzi</t>
  </si>
  <si>
    <t>Alessandra</t>
  </si>
  <si>
    <t xml:space="preserve">Derthona </t>
  </si>
  <si>
    <t>AT017</t>
  </si>
  <si>
    <t>Hammer Team</t>
  </si>
  <si>
    <t>Costa</t>
  </si>
  <si>
    <t>Mulassano</t>
  </si>
  <si>
    <t>Fabio</t>
  </si>
  <si>
    <t>Gueli</t>
  </si>
  <si>
    <t>Teso</t>
  </si>
  <si>
    <t>Simone</t>
  </si>
  <si>
    <t>Aina</t>
  </si>
  <si>
    <t>VC004</t>
  </si>
  <si>
    <t>Alberto</t>
  </si>
  <si>
    <t>Pio</t>
  </si>
  <si>
    <t>Fissore</t>
  </si>
  <si>
    <t>Paolo Diego</t>
  </si>
  <si>
    <t>Palella</t>
  </si>
  <si>
    <t>Pasquale</t>
  </si>
  <si>
    <t>Amatori Master Novara</t>
  </si>
  <si>
    <t>Padovani</t>
  </si>
  <si>
    <t>Piccolo</t>
  </si>
  <si>
    <t>Rosalino</t>
  </si>
  <si>
    <t xml:space="preserve">Pasquero </t>
  </si>
  <si>
    <t xml:space="preserve">Paolo  </t>
  </si>
  <si>
    <t>Imerito</t>
  </si>
  <si>
    <t>Lucia</t>
  </si>
  <si>
    <t>Spada</t>
  </si>
  <si>
    <t>Cecilia</t>
  </si>
  <si>
    <t>Beatrice</t>
  </si>
  <si>
    <t>Scalco</t>
  </si>
  <si>
    <t>Carlotta</t>
  </si>
  <si>
    <t>Burdese</t>
  </si>
  <si>
    <t>Bernardi</t>
  </si>
  <si>
    <t>Giovanna</t>
  </si>
  <si>
    <t>Comba</t>
  </si>
  <si>
    <t>Giuseppina</t>
  </si>
  <si>
    <t>Turinetti</t>
  </si>
  <si>
    <t>Ornella</t>
  </si>
  <si>
    <t>AL002</t>
  </si>
  <si>
    <t>ATA</t>
  </si>
  <si>
    <t>AL004</t>
  </si>
  <si>
    <t>Serravallese</t>
  </si>
  <si>
    <t>AL007</t>
  </si>
  <si>
    <t>Atl. Novese</t>
  </si>
  <si>
    <t>Altea</t>
  </si>
  <si>
    <t>Erika Denisa</t>
  </si>
  <si>
    <t>Giulia</t>
  </si>
  <si>
    <t>Anna</t>
  </si>
  <si>
    <t>Matilde</t>
  </si>
  <si>
    <t>Denegri</t>
  </si>
  <si>
    <t>Doroftei</t>
  </si>
  <si>
    <t>Fagiani</t>
  </si>
  <si>
    <t>Sericano</t>
  </si>
  <si>
    <t>Gamalero</t>
  </si>
  <si>
    <t>Pala</t>
  </si>
  <si>
    <t>Russo</t>
  </si>
  <si>
    <t>Zaffiro</t>
  </si>
  <si>
    <t>Allegretti</t>
  </si>
  <si>
    <t>Atl. Serravallese</t>
  </si>
  <si>
    <t xml:space="preserve">Atl. Novese </t>
  </si>
  <si>
    <t>Giordano</t>
  </si>
  <si>
    <t>Gloria</t>
  </si>
  <si>
    <t>Lobosco</t>
  </si>
  <si>
    <t xml:space="preserve">Rosanna </t>
  </si>
  <si>
    <t>Caviglia</t>
  </si>
  <si>
    <t>Alessio</t>
  </si>
  <si>
    <t>Scrofani</t>
  </si>
  <si>
    <t>Federico</t>
  </si>
  <si>
    <t>Samuele</t>
  </si>
  <si>
    <t>Guerriero</t>
  </si>
  <si>
    <t>Redana</t>
  </si>
  <si>
    <t>Davide</t>
  </si>
  <si>
    <t>rit</t>
  </si>
  <si>
    <t>Minervini</t>
  </si>
  <si>
    <t>Salvi</t>
  </si>
  <si>
    <t>Giancarlo</t>
  </si>
  <si>
    <t xml:space="preserve">Mondavio </t>
  </si>
  <si>
    <t>Maurizio</t>
  </si>
  <si>
    <t>Caminada</t>
  </si>
  <si>
    <t>Emanuele</t>
  </si>
  <si>
    <t>FIDAL PIEMONTE
GRAND PRIX DI MARCIA  2016</t>
  </si>
  <si>
    <t>Società femminili</t>
  </si>
  <si>
    <t>Località</t>
  </si>
  <si>
    <t>Clas</t>
  </si>
  <si>
    <t>Totale</t>
  </si>
  <si>
    <t>Gare</t>
  </si>
  <si>
    <t>Società maschili</t>
  </si>
  <si>
    <t>Categorie Maschili</t>
  </si>
  <si>
    <t>Categorie Femminili</t>
  </si>
  <si>
    <t xml:space="preserve">JPS M </t>
  </si>
  <si>
    <t>JPS F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</si>
</sst>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6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3" borderId="11" xfId="46" applyFont="1" applyFill="1" applyBorder="1" applyAlignment="1">
      <alignment horizontal="center" vertical="center"/>
      <protection/>
    </xf>
    <xf numFmtId="0" fontId="5" fillId="33" borderId="12" xfId="46" applyFont="1" applyFill="1" applyBorder="1" applyAlignment="1">
      <alignment horizontal="center" vertical="center"/>
      <protection/>
    </xf>
    <xf numFmtId="0" fontId="5" fillId="33" borderId="13" xfId="46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0" xfId="46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5" fillId="33" borderId="10" xfId="46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7109375" style="5" bestFit="1" customWidth="1"/>
    <col min="2" max="2" width="7.140625" style="5" bestFit="1" customWidth="1"/>
    <col min="3" max="3" width="15.421875" style="9" bestFit="1" customWidth="1"/>
    <col min="4" max="8" width="10.7109375" style="5" customWidth="1"/>
    <col min="9" max="9" width="6.00390625" style="5" bestFit="1" customWidth="1"/>
    <col min="10" max="10" width="5.00390625" style="5" bestFit="1" customWidth="1"/>
    <col min="11" max="16384" width="9.140625" style="5" customWidth="1"/>
  </cols>
  <sheetData>
    <row r="1" spans="1:10" s="1" customFormat="1" ht="50.25" customHeight="1">
      <c r="A1" s="28" t="s">
        <v>210</v>
      </c>
      <c r="B1" s="29"/>
      <c r="C1" s="29"/>
      <c r="D1" s="29"/>
      <c r="E1" s="29"/>
      <c r="F1" s="29"/>
      <c r="G1" s="29"/>
      <c r="H1" s="29"/>
      <c r="I1" s="29"/>
      <c r="J1" s="30"/>
    </row>
    <row r="2" spans="1:7" s="2" customFormat="1" ht="16.5" customHeight="1">
      <c r="A2" s="24"/>
      <c r="B2" s="24"/>
      <c r="C2" s="24"/>
      <c r="D2" s="24"/>
      <c r="E2" s="24"/>
      <c r="F2" s="24"/>
      <c r="G2" s="24"/>
    </row>
    <row r="3" spans="1:10" s="1" customFormat="1" ht="15">
      <c r="A3" s="31" t="s">
        <v>211</v>
      </c>
      <c r="B3" s="32"/>
      <c r="C3" s="32"/>
      <c r="D3" s="32"/>
      <c r="E3" s="32"/>
      <c r="F3" s="32"/>
      <c r="G3" s="32"/>
      <c r="H3" s="32"/>
      <c r="I3" s="32"/>
      <c r="J3" s="33"/>
    </row>
    <row r="4" spans="1:7" s="2" customFormat="1" ht="16.5" customHeight="1">
      <c r="A4" s="24"/>
      <c r="B4" s="24"/>
      <c r="C4" s="24"/>
      <c r="D4" s="24"/>
      <c r="E4" s="24"/>
      <c r="F4" s="24"/>
      <c r="G4" s="24"/>
    </row>
    <row r="5" spans="1:10" ht="12.75">
      <c r="A5" s="25" t="s">
        <v>212</v>
      </c>
      <c r="B5" s="26"/>
      <c r="C5" s="27"/>
      <c r="D5" s="3" t="s">
        <v>101</v>
      </c>
      <c r="E5" s="4" t="s">
        <v>54</v>
      </c>
      <c r="F5" s="4" t="s">
        <v>5</v>
      </c>
      <c r="G5" s="4" t="s">
        <v>26</v>
      </c>
      <c r="H5" s="4" t="s">
        <v>27</v>
      </c>
      <c r="I5" s="4"/>
      <c r="J5" s="4"/>
    </row>
    <row r="6" spans="1:10" ht="12.75">
      <c r="A6" s="3" t="s">
        <v>213</v>
      </c>
      <c r="B6" s="4" t="s">
        <v>0</v>
      </c>
      <c r="C6" s="15" t="s">
        <v>1</v>
      </c>
      <c r="D6" s="4" t="s">
        <v>34</v>
      </c>
      <c r="E6" s="4" t="s">
        <v>35</v>
      </c>
      <c r="F6" s="4" t="s">
        <v>36</v>
      </c>
      <c r="G6" s="4" t="s">
        <v>24</v>
      </c>
      <c r="H6" s="4" t="s">
        <v>25</v>
      </c>
      <c r="I6" s="4" t="s">
        <v>214</v>
      </c>
      <c r="J6" s="4" t="s">
        <v>215</v>
      </c>
    </row>
    <row r="7" spans="1:12" ht="12.75">
      <c r="A7" s="3">
        <v>1</v>
      </c>
      <c r="B7" s="3" t="s">
        <v>18</v>
      </c>
      <c r="C7" s="16" t="s">
        <v>19</v>
      </c>
      <c r="D7" s="3">
        <v>47</v>
      </c>
      <c r="E7" s="3">
        <v>78</v>
      </c>
      <c r="F7" s="3">
        <v>62</v>
      </c>
      <c r="G7" s="3">
        <v>0</v>
      </c>
      <c r="H7" s="3">
        <v>0</v>
      </c>
      <c r="I7" s="3">
        <f aca="true" t="shared" si="0" ref="I7:I21">SUM(D7:H7)</f>
        <v>187</v>
      </c>
      <c r="J7" s="3">
        <v>3</v>
      </c>
      <c r="L7" s="6"/>
    </row>
    <row r="8" spans="1:12" ht="12.75">
      <c r="A8" s="3">
        <v>2</v>
      </c>
      <c r="B8" s="3" t="s">
        <v>2</v>
      </c>
      <c r="C8" s="16" t="s">
        <v>3</v>
      </c>
      <c r="D8" s="3">
        <v>38</v>
      </c>
      <c r="E8" s="3">
        <v>43</v>
      </c>
      <c r="F8" s="3">
        <v>47</v>
      </c>
      <c r="G8" s="3">
        <v>0</v>
      </c>
      <c r="H8" s="3">
        <v>0</v>
      </c>
      <c r="I8" s="3">
        <f t="shared" si="0"/>
        <v>128</v>
      </c>
      <c r="J8" s="3">
        <v>3</v>
      </c>
      <c r="L8" s="6"/>
    </row>
    <row r="9" spans="1:12" ht="12.75">
      <c r="A9" s="3">
        <v>3</v>
      </c>
      <c r="B9" s="3" t="s">
        <v>28</v>
      </c>
      <c r="C9" s="16" t="s">
        <v>37</v>
      </c>
      <c r="D9" s="3">
        <v>24</v>
      </c>
      <c r="E9" s="3">
        <v>24</v>
      </c>
      <c r="F9" s="3">
        <v>24</v>
      </c>
      <c r="G9" s="3">
        <v>0</v>
      </c>
      <c r="H9" s="3">
        <v>0</v>
      </c>
      <c r="I9" s="3">
        <f t="shared" si="0"/>
        <v>72</v>
      </c>
      <c r="J9" s="3">
        <v>3</v>
      </c>
      <c r="L9" s="6"/>
    </row>
    <row r="10" spans="1:12" ht="12.75">
      <c r="A10" s="3">
        <v>4</v>
      </c>
      <c r="B10" s="3" t="s">
        <v>39</v>
      </c>
      <c r="C10" s="16" t="s">
        <v>4</v>
      </c>
      <c r="D10" s="3">
        <v>12</v>
      </c>
      <c r="E10" s="3">
        <v>15</v>
      </c>
      <c r="F10" s="3">
        <v>12</v>
      </c>
      <c r="G10" s="3">
        <v>0</v>
      </c>
      <c r="H10" s="3">
        <v>0</v>
      </c>
      <c r="I10" s="3">
        <f t="shared" si="0"/>
        <v>39</v>
      </c>
      <c r="J10" s="3">
        <v>3</v>
      </c>
      <c r="K10" s="6"/>
      <c r="L10" s="6"/>
    </row>
    <row r="11" spans="1:12" ht="12.75">
      <c r="A11" s="3">
        <v>5</v>
      </c>
      <c r="B11" s="4" t="s">
        <v>68</v>
      </c>
      <c r="C11" s="15" t="s">
        <v>69</v>
      </c>
      <c r="D11" s="3">
        <v>1</v>
      </c>
      <c r="E11" s="3">
        <v>11</v>
      </c>
      <c r="F11" s="3">
        <v>1</v>
      </c>
      <c r="G11" s="3">
        <v>0</v>
      </c>
      <c r="H11" s="3">
        <v>0</v>
      </c>
      <c r="I11" s="3">
        <f t="shared" si="0"/>
        <v>13</v>
      </c>
      <c r="J11" s="3">
        <v>3</v>
      </c>
      <c r="L11" s="6"/>
    </row>
    <row r="12" spans="1:10" ht="12.75">
      <c r="A12" s="4">
        <v>6</v>
      </c>
      <c r="B12" s="3" t="s">
        <v>90</v>
      </c>
      <c r="C12" s="16" t="s">
        <v>91</v>
      </c>
      <c r="D12" s="3">
        <v>2</v>
      </c>
      <c r="E12" s="3">
        <v>8</v>
      </c>
      <c r="F12" s="3">
        <v>2</v>
      </c>
      <c r="G12" s="3">
        <v>0</v>
      </c>
      <c r="H12" s="3">
        <v>0</v>
      </c>
      <c r="I12" s="3">
        <f t="shared" si="0"/>
        <v>12</v>
      </c>
      <c r="J12" s="3">
        <v>3</v>
      </c>
    </row>
    <row r="13" spans="1:10" ht="12.75">
      <c r="A13" s="4">
        <v>7</v>
      </c>
      <c r="B13" s="4" t="s">
        <v>59</v>
      </c>
      <c r="C13" s="15" t="s">
        <v>60</v>
      </c>
      <c r="D13" s="3">
        <v>1</v>
      </c>
      <c r="E13" s="3">
        <v>2</v>
      </c>
      <c r="F13" s="3">
        <v>4</v>
      </c>
      <c r="G13" s="3">
        <v>0</v>
      </c>
      <c r="H13" s="3">
        <v>0</v>
      </c>
      <c r="I13" s="3">
        <f t="shared" si="0"/>
        <v>7</v>
      </c>
      <c r="J13" s="3">
        <v>3</v>
      </c>
    </row>
    <row r="14" spans="1:10" ht="12.75">
      <c r="A14" s="4">
        <v>8</v>
      </c>
      <c r="B14" s="3" t="s">
        <v>49</v>
      </c>
      <c r="C14" s="16" t="s">
        <v>50</v>
      </c>
      <c r="D14" s="3">
        <v>29</v>
      </c>
      <c r="E14" s="3">
        <v>0</v>
      </c>
      <c r="F14" s="3">
        <v>19</v>
      </c>
      <c r="G14" s="3">
        <v>0</v>
      </c>
      <c r="H14" s="3">
        <v>0</v>
      </c>
      <c r="I14" s="3">
        <f t="shared" si="0"/>
        <v>48</v>
      </c>
      <c r="J14" s="3">
        <v>2</v>
      </c>
    </row>
    <row r="15" spans="1:11" ht="12.75">
      <c r="A15" s="4">
        <v>9</v>
      </c>
      <c r="B15" s="3" t="s">
        <v>94</v>
      </c>
      <c r="C15" s="16" t="s">
        <v>95</v>
      </c>
      <c r="D15" s="3">
        <v>21</v>
      </c>
      <c r="E15" s="3">
        <v>0</v>
      </c>
      <c r="F15" s="3">
        <v>19</v>
      </c>
      <c r="G15" s="3">
        <v>0</v>
      </c>
      <c r="H15" s="3">
        <v>0</v>
      </c>
      <c r="I15" s="3">
        <f t="shared" si="0"/>
        <v>40</v>
      </c>
      <c r="J15" s="3">
        <v>2</v>
      </c>
      <c r="K15" s="6"/>
    </row>
    <row r="16" spans="1:10" ht="12.75">
      <c r="A16" s="4">
        <v>10</v>
      </c>
      <c r="B16" s="3" t="s">
        <v>85</v>
      </c>
      <c r="C16" s="16" t="s">
        <v>86</v>
      </c>
      <c r="D16" s="3">
        <v>7</v>
      </c>
      <c r="E16" s="3">
        <v>0</v>
      </c>
      <c r="F16" s="3">
        <v>5</v>
      </c>
      <c r="G16" s="3">
        <v>0</v>
      </c>
      <c r="H16" s="3">
        <v>0</v>
      </c>
      <c r="I16" s="3">
        <f t="shared" si="0"/>
        <v>12</v>
      </c>
      <c r="J16" s="3">
        <v>2</v>
      </c>
    </row>
    <row r="17" spans="1:10" ht="12.75">
      <c r="A17" s="4">
        <v>11</v>
      </c>
      <c r="B17" s="3" t="s">
        <v>74</v>
      </c>
      <c r="C17" s="16" t="s">
        <v>100</v>
      </c>
      <c r="D17" s="3">
        <v>5</v>
      </c>
      <c r="E17" s="3">
        <v>4</v>
      </c>
      <c r="F17" s="3">
        <v>0</v>
      </c>
      <c r="G17" s="3">
        <v>0</v>
      </c>
      <c r="H17" s="3">
        <v>0</v>
      </c>
      <c r="I17" s="3">
        <f t="shared" si="0"/>
        <v>9</v>
      </c>
      <c r="J17" s="3">
        <v>2</v>
      </c>
    </row>
    <row r="18" spans="1:11" ht="12.75">
      <c r="A18" s="4">
        <v>12</v>
      </c>
      <c r="B18" s="3" t="s">
        <v>132</v>
      </c>
      <c r="C18" s="16" t="s">
        <v>133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f t="shared" si="0"/>
        <v>9</v>
      </c>
      <c r="J18" s="3">
        <v>1</v>
      </c>
      <c r="K18" s="6"/>
    </row>
    <row r="19" spans="1:10" ht="12.75">
      <c r="A19" s="4">
        <v>13</v>
      </c>
      <c r="B19" s="3" t="s">
        <v>172</v>
      </c>
      <c r="C19" s="16" t="s">
        <v>173</v>
      </c>
      <c r="D19" s="3">
        <v>0</v>
      </c>
      <c r="E19" s="3">
        <v>0</v>
      </c>
      <c r="F19" s="3">
        <v>6</v>
      </c>
      <c r="G19" s="3">
        <v>0</v>
      </c>
      <c r="H19" s="3">
        <v>0</v>
      </c>
      <c r="I19" s="3">
        <f t="shared" si="0"/>
        <v>6</v>
      </c>
      <c r="J19" s="3">
        <v>1</v>
      </c>
    </row>
    <row r="20" spans="1:10" ht="12.75">
      <c r="A20" s="3">
        <v>14</v>
      </c>
      <c r="B20" s="3" t="s">
        <v>170</v>
      </c>
      <c r="C20" s="16" t="s">
        <v>171</v>
      </c>
      <c r="D20" s="3">
        <v>0</v>
      </c>
      <c r="E20" s="3">
        <v>0</v>
      </c>
      <c r="F20" s="3">
        <v>3</v>
      </c>
      <c r="G20" s="3">
        <v>0</v>
      </c>
      <c r="H20" s="3">
        <v>0</v>
      </c>
      <c r="I20" s="3">
        <f t="shared" si="0"/>
        <v>3</v>
      </c>
      <c r="J20" s="3">
        <v>1</v>
      </c>
    </row>
    <row r="21" spans="1:10" ht="12.75">
      <c r="A21" s="3">
        <v>15</v>
      </c>
      <c r="B21" s="3" t="s">
        <v>168</v>
      </c>
      <c r="C21" s="16" t="s">
        <v>169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f t="shared" si="0"/>
        <v>1</v>
      </c>
      <c r="J21" s="3">
        <v>1</v>
      </c>
    </row>
    <row r="22" spans="1:10" ht="12.75">
      <c r="A22" s="6"/>
      <c r="B22" s="6"/>
      <c r="C22" s="8"/>
      <c r="F22" s="6"/>
      <c r="G22" s="6"/>
      <c r="H22" s="6"/>
      <c r="I22" s="1"/>
      <c r="J22" s="6"/>
    </row>
    <row r="23" spans="1:10" s="1" customFormat="1" ht="15">
      <c r="A23" s="31" t="s">
        <v>216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7" s="2" customFormat="1" ht="16.5" customHeight="1">
      <c r="A24" s="24"/>
      <c r="B24" s="24"/>
      <c r="C24" s="24"/>
      <c r="D24" s="24"/>
      <c r="E24" s="24"/>
      <c r="F24" s="24"/>
      <c r="G24" s="24"/>
    </row>
    <row r="25" spans="1:10" ht="12.75">
      <c r="A25" s="25" t="s">
        <v>212</v>
      </c>
      <c r="B25" s="26"/>
      <c r="C25" s="27"/>
      <c r="D25" s="3" t="s">
        <v>101</v>
      </c>
      <c r="E25" s="4" t="s">
        <v>54</v>
      </c>
      <c r="F25" s="4" t="s">
        <v>5</v>
      </c>
      <c r="G25" s="4" t="s">
        <v>26</v>
      </c>
      <c r="H25" s="4" t="s">
        <v>27</v>
      </c>
      <c r="I25" s="7"/>
      <c r="J25" s="4"/>
    </row>
    <row r="26" spans="1:10" ht="12.75">
      <c r="A26" s="3" t="s">
        <v>213</v>
      </c>
      <c r="B26" s="4" t="s">
        <v>0</v>
      </c>
      <c r="C26" s="15" t="s">
        <v>1</v>
      </c>
      <c r="D26" s="4" t="s">
        <v>34</v>
      </c>
      <c r="E26" s="4" t="s">
        <v>35</v>
      </c>
      <c r="F26" s="4" t="s">
        <v>36</v>
      </c>
      <c r="G26" s="4" t="s">
        <v>24</v>
      </c>
      <c r="H26" s="4" t="s">
        <v>25</v>
      </c>
      <c r="I26" s="4" t="s">
        <v>214</v>
      </c>
      <c r="J26" s="4" t="s">
        <v>215</v>
      </c>
    </row>
    <row r="27" spans="1:10" ht="12.75">
      <c r="A27" s="3">
        <v>1</v>
      </c>
      <c r="B27" s="3" t="s">
        <v>28</v>
      </c>
      <c r="C27" s="16" t="s">
        <v>37</v>
      </c>
      <c r="D27" s="3">
        <v>43</v>
      </c>
      <c r="E27" s="3">
        <v>42</v>
      </c>
      <c r="F27" s="3">
        <v>40</v>
      </c>
      <c r="G27" s="3">
        <v>0</v>
      </c>
      <c r="H27" s="3">
        <v>0</v>
      </c>
      <c r="I27" s="3">
        <f aca="true" t="shared" si="1" ref="I27:I39">SUM(D27:H27)</f>
        <v>125</v>
      </c>
      <c r="J27" s="3">
        <v>3</v>
      </c>
    </row>
    <row r="28" spans="1:11" ht="12.75">
      <c r="A28" s="3">
        <v>2</v>
      </c>
      <c r="B28" s="3" t="s">
        <v>2</v>
      </c>
      <c r="C28" s="16" t="s">
        <v>3</v>
      </c>
      <c r="D28" s="3">
        <v>46</v>
      </c>
      <c r="E28" s="3">
        <v>39</v>
      </c>
      <c r="F28" s="3">
        <v>21</v>
      </c>
      <c r="G28" s="3">
        <v>0</v>
      </c>
      <c r="H28" s="3">
        <v>0</v>
      </c>
      <c r="I28" s="3">
        <f t="shared" si="1"/>
        <v>106</v>
      </c>
      <c r="J28" s="3">
        <v>3</v>
      </c>
      <c r="K28" s="6"/>
    </row>
    <row r="29" spans="1:10" ht="12.75">
      <c r="A29" s="3">
        <v>3</v>
      </c>
      <c r="B29" s="3" t="s">
        <v>18</v>
      </c>
      <c r="C29" s="16" t="s">
        <v>19</v>
      </c>
      <c r="D29" s="3">
        <v>31</v>
      </c>
      <c r="E29" s="3">
        <v>24</v>
      </c>
      <c r="F29" s="3">
        <v>24</v>
      </c>
      <c r="G29" s="3">
        <v>0</v>
      </c>
      <c r="H29" s="3">
        <v>0</v>
      </c>
      <c r="I29" s="3">
        <f t="shared" si="1"/>
        <v>79</v>
      </c>
      <c r="J29" s="3">
        <v>3</v>
      </c>
    </row>
    <row r="30" spans="1:11" ht="12.75">
      <c r="A30" s="3">
        <v>4</v>
      </c>
      <c r="B30" s="3" t="s">
        <v>59</v>
      </c>
      <c r="C30" s="16" t="s">
        <v>60</v>
      </c>
      <c r="D30" s="3">
        <v>17</v>
      </c>
      <c r="E30" s="3">
        <v>19</v>
      </c>
      <c r="F30" s="3">
        <v>36</v>
      </c>
      <c r="G30" s="3">
        <v>0</v>
      </c>
      <c r="H30" s="3">
        <v>0</v>
      </c>
      <c r="I30" s="3">
        <f t="shared" si="1"/>
        <v>72</v>
      </c>
      <c r="J30" s="3">
        <v>3</v>
      </c>
      <c r="K30" s="6"/>
    </row>
    <row r="31" spans="1:10" ht="12.75">
      <c r="A31" s="3">
        <v>5</v>
      </c>
      <c r="B31" s="4" t="s">
        <v>39</v>
      </c>
      <c r="C31" s="15" t="s">
        <v>4</v>
      </c>
      <c r="D31" s="3">
        <v>15</v>
      </c>
      <c r="E31" s="3">
        <v>12</v>
      </c>
      <c r="F31" s="3">
        <v>7</v>
      </c>
      <c r="G31" s="3">
        <v>0</v>
      </c>
      <c r="H31" s="3">
        <v>0</v>
      </c>
      <c r="I31" s="3">
        <f t="shared" si="1"/>
        <v>34</v>
      </c>
      <c r="J31" s="3">
        <v>3</v>
      </c>
    </row>
    <row r="32" spans="1:11" ht="12.75">
      <c r="A32" s="3">
        <v>6</v>
      </c>
      <c r="B32" s="3" t="s">
        <v>13</v>
      </c>
      <c r="C32" s="16" t="s">
        <v>21</v>
      </c>
      <c r="D32" s="3">
        <v>9</v>
      </c>
      <c r="E32" s="3">
        <v>9</v>
      </c>
      <c r="F32" s="3">
        <v>12</v>
      </c>
      <c r="G32" s="3">
        <v>0</v>
      </c>
      <c r="H32" s="3">
        <v>0</v>
      </c>
      <c r="I32" s="3">
        <f t="shared" si="1"/>
        <v>30</v>
      </c>
      <c r="J32" s="3">
        <v>3</v>
      </c>
      <c r="K32" s="12"/>
    </row>
    <row r="33" spans="1:11" ht="12.75">
      <c r="A33" s="3">
        <v>7</v>
      </c>
      <c r="B33" s="3" t="s">
        <v>74</v>
      </c>
      <c r="C33" s="16" t="s">
        <v>75</v>
      </c>
      <c r="D33" s="3">
        <v>5</v>
      </c>
      <c r="E33" s="3">
        <v>7</v>
      </c>
      <c r="F33" s="3">
        <v>2</v>
      </c>
      <c r="G33" s="3">
        <v>0</v>
      </c>
      <c r="H33" s="3">
        <v>0</v>
      </c>
      <c r="I33" s="3">
        <f t="shared" si="1"/>
        <v>14</v>
      </c>
      <c r="J33" s="3">
        <v>3</v>
      </c>
      <c r="K33" s="6"/>
    </row>
    <row r="34" spans="1:10" ht="12.75">
      <c r="A34" s="3">
        <v>8</v>
      </c>
      <c r="B34" s="3" t="s">
        <v>68</v>
      </c>
      <c r="C34" s="16" t="s">
        <v>69</v>
      </c>
      <c r="D34" s="3">
        <v>0</v>
      </c>
      <c r="E34" s="3">
        <v>15</v>
      </c>
      <c r="F34" s="3">
        <v>15</v>
      </c>
      <c r="G34" s="3">
        <v>0</v>
      </c>
      <c r="H34" s="3">
        <v>0</v>
      </c>
      <c r="I34" s="3">
        <f t="shared" si="1"/>
        <v>30</v>
      </c>
      <c r="J34" s="3">
        <v>2</v>
      </c>
    </row>
    <row r="35" spans="1:10" ht="12.75">
      <c r="A35" s="3">
        <v>9</v>
      </c>
      <c r="B35" s="3" t="s">
        <v>46</v>
      </c>
      <c r="C35" s="16" t="s">
        <v>43</v>
      </c>
      <c r="D35" s="3">
        <v>0</v>
      </c>
      <c r="E35" s="3">
        <v>16</v>
      </c>
      <c r="F35" s="3">
        <v>9</v>
      </c>
      <c r="G35" s="3">
        <v>0</v>
      </c>
      <c r="H35" s="3">
        <v>0</v>
      </c>
      <c r="I35" s="3">
        <f t="shared" si="1"/>
        <v>25</v>
      </c>
      <c r="J35" s="3">
        <v>2</v>
      </c>
    </row>
    <row r="36" spans="1:10" ht="12.75">
      <c r="A36" s="3">
        <v>10</v>
      </c>
      <c r="B36" s="3" t="s">
        <v>49</v>
      </c>
      <c r="C36" s="16" t="s">
        <v>50</v>
      </c>
      <c r="D36" s="3">
        <v>9</v>
      </c>
      <c r="E36" s="3">
        <v>0</v>
      </c>
      <c r="F36" s="3">
        <v>9</v>
      </c>
      <c r="G36" s="3">
        <v>0</v>
      </c>
      <c r="H36" s="3">
        <v>0</v>
      </c>
      <c r="I36" s="3">
        <f t="shared" si="1"/>
        <v>18</v>
      </c>
      <c r="J36" s="3">
        <v>2</v>
      </c>
    </row>
    <row r="37" spans="1:11" ht="12.75">
      <c r="A37" s="3">
        <v>11</v>
      </c>
      <c r="B37" s="3" t="s">
        <v>87</v>
      </c>
      <c r="C37" s="16" t="s">
        <v>88</v>
      </c>
      <c r="D37" s="3">
        <v>0</v>
      </c>
      <c r="E37" s="3">
        <v>1</v>
      </c>
      <c r="F37" s="3">
        <v>1</v>
      </c>
      <c r="G37" s="3">
        <v>0</v>
      </c>
      <c r="H37" s="3">
        <v>0</v>
      </c>
      <c r="I37" s="3">
        <f t="shared" si="1"/>
        <v>2</v>
      </c>
      <c r="J37" s="3">
        <v>2</v>
      </c>
      <c r="K37" s="6"/>
    </row>
    <row r="38" spans="1:11" ht="12.75">
      <c r="A38" s="3">
        <v>12</v>
      </c>
      <c r="B38" s="3" t="s">
        <v>172</v>
      </c>
      <c r="C38" s="16" t="s">
        <v>173</v>
      </c>
      <c r="D38" s="3">
        <v>0</v>
      </c>
      <c r="E38" s="3">
        <v>0</v>
      </c>
      <c r="F38" s="3">
        <v>16</v>
      </c>
      <c r="G38" s="3">
        <v>0</v>
      </c>
      <c r="H38" s="3">
        <v>0</v>
      </c>
      <c r="I38" s="3">
        <f t="shared" si="1"/>
        <v>16</v>
      </c>
      <c r="J38" s="3">
        <v>1</v>
      </c>
      <c r="K38" s="6"/>
    </row>
    <row r="39" spans="1:10" ht="12.75">
      <c r="A39" s="3">
        <v>13</v>
      </c>
      <c r="B39" s="3" t="s">
        <v>168</v>
      </c>
      <c r="C39" s="16" t="s">
        <v>169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f t="shared" si="1"/>
        <v>1</v>
      </c>
      <c r="J39" s="3">
        <v>1</v>
      </c>
    </row>
    <row r="40" spans="1:11" ht="12.75">
      <c r="A40" s="6"/>
      <c r="B40" s="6"/>
      <c r="C40" s="8"/>
      <c r="D40" s="6"/>
      <c r="E40" s="6"/>
      <c r="F40" s="6"/>
      <c r="G40" s="6"/>
      <c r="H40" s="6"/>
      <c r="I40" s="6"/>
      <c r="J40" s="6"/>
      <c r="K40" s="6"/>
    </row>
    <row r="41" spans="1:10" ht="12.75">
      <c r="A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8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8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8"/>
      <c r="D44" s="6"/>
      <c r="E44" s="6"/>
      <c r="F44" s="6"/>
      <c r="G44" s="6"/>
      <c r="H44" s="6"/>
      <c r="I44" s="6"/>
      <c r="J44" s="6"/>
    </row>
    <row r="45" ht="12.75">
      <c r="F45" s="6"/>
    </row>
    <row r="46" spans="2:11" ht="12.75">
      <c r="B46" s="6"/>
      <c r="C46" s="8"/>
      <c r="F46" s="6"/>
      <c r="K46" s="12"/>
    </row>
    <row r="47" spans="6:11" ht="12.75">
      <c r="F47" s="6"/>
      <c r="K47" s="12"/>
    </row>
    <row r="48" spans="1:11" ht="12.75">
      <c r="A48" s="6"/>
      <c r="B48" s="6"/>
      <c r="C48" s="8"/>
      <c r="D48" s="6"/>
      <c r="F48" s="6"/>
      <c r="K48" s="12"/>
    </row>
    <row r="49" spans="1:6" ht="12.75">
      <c r="A49" s="6"/>
      <c r="B49" s="6"/>
      <c r="C49" s="8"/>
      <c r="D49" s="6"/>
      <c r="F49" s="6"/>
    </row>
    <row r="50" spans="1:6" ht="12.75">
      <c r="A50" s="6"/>
      <c r="B50" s="6"/>
      <c r="C50" s="8"/>
      <c r="D50" s="6"/>
      <c r="F50" s="6"/>
    </row>
    <row r="51" spans="1:6" ht="12.75">
      <c r="A51" s="6"/>
      <c r="B51" s="6"/>
      <c r="C51" s="8"/>
      <c r="D51" s="6"/>
      <c r="E51" s="13"/>
      <c r="F51" s="6"/>
    </row>
    <row r="52" spans="1:6" ht="12.75">
      <c r="A52" s="6"/>
      <c r="B52" s="6"/>
      <c r="C52" s="8"/>
      <c r="D52" s="6"/>
      <c r="F52" s="6"/>
    </row>
    <row r="53" spans="1:6" ht="12.75">
      <c r="A53" s="6"/>
      <c r="B53" s="6"/>
      <c r="C53" s="8"/>
      <c r="D53" s="6"/>
      <c r="F53" s="6"/>
    </row>
    <row r="54" spans="2:3" ht="12.75">
      <c r="B54" s="14"/>
      <c r="C54" s="11"/>
    </row>
    <row r="56" spans="1:4" ht="12.75">
      <c r="A56" s="6"/>
      <c r="B56" s="6"/>
      <c r="C56" s="8"/>
      <c r="D56" s="6"/>
    </row>
    <row r="57" spans="1:4" ht="12.75">
      <c r="A57" s="6"/>
      <c r="B57" s="6"/>
      <c r="C57" s="8"/>
      <c r="D57" s="6"/>
    </row>
    <row r="58" spans="1:4" ht="12.75">
      <c r="A58" s="6"/>
      <c r="B58" s="6"/>
      <c r="C58" s="8"/>
      <c r="D58" s="6"/>
    </row>
    <row r="59" spans="1:4" ht="12.75">
      <c r="A59" s="6"/>
      <c r="B59" s="6"/>
      <c r="C59" s="8"/>
      <c r="D59" s="6"/>
    </row>
    <row r="60" spans="1:4" ht="12.75">
      <c r="A60" s="6"/>
      <c r="B60" s="6"/>
      <c r="C60" s="8"/>
      <c r="D60" s="6"/>
    </row>
    <row r="61" spans="1:4" ht="12.75">
      <c r="A61" s="6"/>
      <c r="B61" s="6"/>
      <c r="C61" s="8"/>
      <c r="D61" s="6"/>
    </row>
    <row r="62" spans="1:4" ht="12.75">
      <c r="A62" s="6"/>
      <c r="B62" s="6"/>
      <c r="C62" s="8"/>
      <c r="D62" s="6"/>
    </row>
    <row r="63" spans="1:4" ht="12.75">
      <c r="A63" s="6"/>
      <c r="B63" s="6"/>
      <c r="C63" s="8"/>
      <c r="D63" s="6"/>
    </row>
    <row r="64" spans="1:4" ht="12.75">
      <c r="A64" s="6"/>
      <c r="B64" s="6"/>
      <c r="C64" s="8"/>
      <c r="D64" s="6"/>
    </row>
    <row r="65" spans="1:4" ht="12.75">
      <c r="A65" s="6"/>
      <c r="B65" s="6"/>
      <c r="C65" s="8"/>
      <c r="D65" s="6"/>
    </row>
    <row r="66" spans="1:4" ht="12.75">
      <c r="A66" s="6"/>
      <c r="B66" s="6"/>
      <c r="C66" s="8"/>
      <c r="D66" s="6"/>
    </row>
    <row r="67" spans="1:4" ht="12.75">
      <c r="A67" s="6"/>
      <c r="B67" s="6"/>
      <c r="C67" s="8"/>
      <c r="D67" s="6"/>
    </row>
    <row r="68" spans="1:4" ht="12.75">
      <c r="A68" s="6"/>
      <c r="B68" s="6"/>
      <c r="C68" s="8"/>
      <c r="D68" s="6"/>
    </row>
    <row r="70" spans="2:3" ht="12.75">
      <c r="B70" s="6"/>
      <c r="C70" s="8"/>
    </row>
    <row r="71" ht="12.75">
      <c r="A71" s="6"/>
    </row>
    <row r="72" spans="1:3" ht="12.75">
      <c r="A72" s="6"/>
      <c r="B72" s="6"/>
      <c r="C72" s="8"/>
    </row>
    <row r="73" spans="1:3" ht="12.75">
      <c r="A73" s="6"/>
      <c r="B73" s="6"/>
      <c r="C73" s="8"/>
    </row>
    <row r="74" spans="1:3" ht="12.75">
      <c r="A74" s="6"/>
      <c r="B74" s="6"/>
      <c r="C74" s="8"/>
    </row>
    <row r="75" spans="1:3" ht="12.75">
      <c r="A75" s="6"/>
      <c r="B75" s="6"/>
      <c r="C75" s="8"/>
    </row>
    <row r="76" spans="1:3" ht="12.75">
      <c r="A76" s="13"/>
      <c r="B76" s="6"/>
      <c r="C76" s="8"/>
    </row>
    <row r="77" spans="1:3" ht="12.75">
      <c r="A77" s="6"/>
      <c r="B77" s="6"/>
      <c r="C77" s="8"/>
    </row>
    <row r="78" spans="1:3" ht="12.75">
      <c r="A78" s="6"/>
      <c r="B78" s="6"/>
      <c r="C78" s="8"/>
    </row>
    <row r="79" spans="1:3" ht="12.75">
      <c r="A79" s="6"/>
      <c r="B79" s="6"/>
      <c r="C79" s="8"/>
    </row>
    <row r="80" ht="12.75">
      <c r="A80" s="6"/>
    </row>
    <row r="82" ht="12.75">
      <c r="A82" s="6"/>
    </row>
    <row r="83" spans="1:3" ht="12.75">
      <c r="A83" s="6"/>
      <c r="B83" s="6"/>
      <c r="C83" s="8"/>
    </row>
    <row r="84" spans="1:3" ht="12.75">
      <c r="A84" s="6"/>
      <c r="B84" s="6"/>
      <c r="C84" s="8"/>
    </row>
    <row r="85" spans="1:3" ht="12.75">
      <c r="A85" s="6"/>
      <c r="B85" s="6"/>
      <c r="C85" s="8"/>
    </row>
    <row r="86" spans="1:3" ht="12.75">
      <c r="A86" s="6"/>
      <c r="B86" s="6"/>
      <c r="C86" s="8"/>
    </row>
    <row r="87" spans="1:3" ht="12.75">
      <c r="A87" s="6"/>
      <c r="B87" s="6"/>
      <c r="C87" s="8"/>
    </row>
    <row r="88" ht="12.75">
      <c r="A88" s="6"/>
    </row>
    <row r="90" spans="1:5" ht="12.75">
      <c r="A90" s="6"/>
      <c r="B90" s="6"/>
      <c r="C90" s="8"/>
      <c r="D90" s="6"/>
      <c r="E90" s="6"/>
    </row>
    <row r="91" spans="1:5" ht="12.75">
      <c r="A91" s="6"/>
      <c r="B91" s="6"/>
      <c r="C91" s="8"/>
      <c r="D91" s="6"/>
      <c r="E91" s="6"/>
    </row>
    <row r="92" spans="1:5" ht="12.75">
      <c r="A92" s="6"/>
      <c r="B92" s="6"/>
      <c r="C92" s="8"/>
      <c r="D92" s="6"/>
      <c r="E92" s="6"/>
    </row>
    <row r="93" spans="1:5" ht="12.75">
      <c r="A93" s="6"/>
      <c r="B93" s="6"/>
      <c r="C93" s="8"/>
      <c r="D93" s="6"/>
      <c r="E93" s="6"/>
    </row>
    <row r="94" spans="1:5" ht="12.75">
      <c r="A94" s="6"/>
      <c r="B94" s="6"/>
      <c r="C94" s="8"/>
      <c r="D94" s="6"/>
      <c r="E94" s="6"/>
    </row>
    <row r="95" spans="1:5" ht="12.75">
      <c r="A95" s="6"/>
      <c r="B95" s="6"/>
      <c r="C95" s="8"/>
      <c r="D95" s="6"/>
      <c r="E95" s="6"/>
    </row>
    <row r="98" spans="1:4" ht="12.75">
      <c r="A98" s="13"/>
      <c r="B98" s="13"/>
      <c r="C98" s="10"/>
      <c r="D98" s="13"/>
    </row>
  </sheetData>
  <sheetProtection/>
  <mergeCells count="8">
    <mergeCell ref="A24:G24"/>
    <mergeCell ref="A25:C25"/>
    <mergeCell ref="A1:J1"/>
    <mergeCell ref="A2:G2"/>
    <mergeCell ref="A3:J3"/>
    <mergeCell ref="A4:G4"/>
    <mergeCell ref="A5:C5"/>
    <mergeCell ref="A23:J23"/>
  </mergeCells>
  <printOptions horizontalCentered="1"/>
  <pageMargins left="0.3937007874015748" right="0.3937007874015748" top="0.5905511811023623" bottom="0.5905511811023623" header="0.3937007874015748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94">
      <selection activeCell="J105" sqref="J105"/>
    </sheetView>
  </sheetViews>
  <sheetFormatPr defaultColWidth="9.140625" defaultRowHeight="12.75"/>
  <cols>
    <col min="1" max="1" width="3.00390625" style="5" bestFit="1" customWidth="1"/>
    <col min="2" max="2" width="16.7109375" style="20" bestFit="1" customWidth="1"/>
    <col min="3" max="3" width="11.57421875" style="20" bestFit="1" customWidth="1"/>
    <col min="4" max="4" width="6.7109375" style="5" bestFit="1" customWidth="1"/>
    <col min="5" max="5" width="20.140625" style="20" bestFit="1" customWidth="1"/>
    <col min="6" max="11" width="7.7109375" style="5" customWidth="1"/>
    <col min="12" max="12" width="5.00390625" style="5" bestFit="1" customWidth="1"/>
    <col min="13" max="13" width="27.421875" style="5" bestFit="1" customWidth="1"/>
    <col min="14" max="14" width="5.00390625" style="5" bestFit="1" customWidth="1"/>
    <col min="15" max="15" width="3.421875" style="5" bestFit="1" customWidth="1"/>
    <col min="16" max="16" width="35.8515625" style="5" bestFit="1" customWidth="1"/>
    <col min="17" max="17" width="5.57421875" style="5" bestFit="1" customWidth="1"/>
    <col min="18" max="18" width="3.00390625" style="5" bestFit="1" customWidth="1"/>
    <col min="19" max="19" width="27.421875" style="5" customWidth="1"/>
    <col min="20" max="20" width="5.140625" style="5" customWidth="1"/>
    <col min="21" max="21" width="18.57421875" style="5" hidden="1" customWidth="1"/>
    <col min="22" max="22" width="7.140625" style="5" hidden="1" customWidth="1"/>
    <col min="23" max="24" width="7.140625" style="5" customWidth="1"/>
    <col min="25" max="25" width="38.57421875" style="5" customWidth="1"/>
    <col min="26" max="26" width="3.00390625" style="5" bestFit="1" customWidth="1"/>
    <col min="27" max="16384" width="9.140625" style="5" customWidth="1"/>
  </cols>
  <sheetData>
    <row r="1" spans="1:12" s="1" customFormat="1" ht="50.25" customHeight="1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7" s="2" customFormat="1" ht="16.5" customHeight="1">
      <c r="A2" s="24"/>
      <c r="B2" s="24"/>
      <c r="C2" s="24"/>
      <c r="D2" s="24"/>
      <c r="E2" s="24"/>
      <c r="F2" s="24"/>
      <c r="G2" s="24"/>
    </row>
    <row r="3" spans="1:12" s="1" customFormat="1" ht="15">
      <c r="A3" s="40" t="s">
        <v>218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7" s="2" customFormat="1" ht="16.5" customHeight="1">
      <c r="A4" s="34"/>
      <c r="B4" s="34"/>
      <c r="C4" s="34"/>
      <c r="D4" s="34"/>
      <c r="E4" s="34"/>
      <c r="F4" s="34"/>
      <c r="G4" s="34"/>
    </row>
    <row r="5" spans="1:12" ht="15">
      <c r="A5" s="35" t="s">
        <v>40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2.75">
      <c r="A6" s="4"/>
      <c r="B6" s="4" t="s">
        <v>7</v>
      </c>
      <c r="C6" s="4" t="s">
        <v>1</v>
      </c>
      <c r="D6" s="25" t="s">
        <v>8</v>
      </c>
      <c r="E6" s="27"/>
      <c r="F6" s="4" t="s">
        <v>34</v>
      </c>
      <c r="G6" s="4" t="s">
        <v>35</v>
      </c>
      <c r="H6" s="4" t="s">
        <v>36</v>
      </c>
      <c r="I6" s="4" t="s">
        <v>24</v>
      </c>
      <c r="J6" s="4" t="s">
        <v>25</v>
      </c>
      <c r="K6" s="4" t="s">
        <v>214</v>
      </c>
      <c r="L6" s="4" t="s">
        <v>215</v>
      </c>
    </row>
    <row r="7" spans="1:20" ht="12.75">
      <c r="A7" s="4"/>
      <c r="B7" s="22" t="s">
        <v>179</v>
      </c>
      <c r="C7" s="22" t="s">
        <v>174</v>
      </c>
      <c r="D7" s="4" t="s">
        <v>170</v>
      </c>
      <c r="E7" s="22" t="s">
        <v>188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f>SUM(F7:J7)</f>
        <v>1</v>
      </c>
      <c r="L7" s="4">
        <v>1</v>
      </c>
      <c r="T7" s="17"/>
    </row>
    <row r="8" spans="1:20" ht="12.75">
      <c r="A8" s="4"/>
      <c r="B8" s="22" t="s">
        <v>180</v>
      </c>
      <c r="C8" s="22" t="s">
        <v>175</v>
      </c>
      <c r="D8" s="4" t="s">
        <v>170</v>
      </c>
      <c r="E8" s="22" t="s">
        <v>188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f aca="true" t="shared" si="0" ref="K8:K15">SUM(F8:J8)</f>
        <v>1</v>
      </c>
      <c r="L8" s="4">
        <v>1</v>
      </c>
      <c r="T8" s="17"/>
    </row>
    <row r="9" spans="1:20" ht="12.75">
      <c r="A9" s="4"/>
      <c r="B9" s="22" t="s">
        <v>181</v>
      </c>
      <c r="C9" s="22" t="s">
        <v>176</v>
      </c>
      <c r="D9" s="4" t="s">
        <v>172</v>
      </c>
      <c r="E9" s="22" t="s">
        <v>189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f t="shared" si="0"/>
        <v>1</v>
      </c>
      <c r="L9" s="4">
        <v>1</v>
      </c>
      <c r="T9" s="17"/>
    </row>
    <row r="10" spans="1:20" ht="12.75">
      <c r="A10" s="4"/>
      <c r="B10" s="22" t="s">
        <v>182</v>
      </c>
      <c r="C10" s="22" t="s">
        <v>41</v>
      </c>
      <c r="D10" s="4" t="s">
        <v>170</v>
      </c>
      <c r="E10" s="22" t="s">
        <v>188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f t="shared" si="0"/>
        <v>1</v>
      </c>
      <c r="L10" s="4">
        <v>1</v>
      </c>
      <c r="T10" s="17"/>
    </row>
    <row r="11" spans="1:20" ht="12.75">
      <c r="A11" s="4"/>
      <c r="B11" s="22" t="s">
        <v>183</v>
      </c>
      <c r="C11" s="22" t="s">
        <v>177</v>
      </c>
      <c r="D11" s="4" t="s">
        <v>172</v>
      </c>
      <c r="E11" s="22" t="s">
        <v>189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f t="shared" si="0"/>
        <v>1</v>
      </c>
      <c r="L11" s="4">
        <v>1</v>
      </c>
      <c r="T11" s="17"/>
    </row>
    <row r="12" spans="1:20" ht="12.75">
      <c r="A12" s="4"/>
      <c r="B12" s="22" t="s">
        <v>184</v>
      </c>
      <c r="C12" s="22" t="s">
        <v>41</v>
      </c>
      <c r="D12" s="4" t="s">
        <v>172</v>
      </c>
      <c r="E12" s="22" t="s">
        <v>189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f t="shared" si="0"/>
        <v>1</v>
      </c>
      <c r="L12" s="4">
        <v>1</v>
      </c>
      <c r="T12" s="17"/>
    </row>
    <row r="13" spans="1:20" ht="12.75">
      <c r="A13" s="4"/>
      <c r="B13" s="22" t="s">
        <v>185</v>
      </c>
      <c r="C13" s="22" t="s">
        <v>176</v>
      </c>
      <c r="D13" s="4" t="s">
        <v>172</v>
      </c>
      <c r="E13" s="22" t="s">
        <v>189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f t="shared" si="0"/>
        <v>1</v>
      </c>
      <c r="L13" s="4">
        <v>1</v>
      </c>
      <c r="T13" s="17"/>
    </row>
    <row r="14" spans="1:20" ht="12.75">
      <c r="A14" s="4"/>
      <c r="B14" s="22" t="s">
        <v>186</v>
      </c>
      <c r="C14" s="22" t="s">
        <v>178</v>
      </c>
      <c r="D14" s="4" t="s">
        <v>172</v>
      </c>
      <c r="E14" s="22" t="s">
        <v>189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f t="shared" si="0"/>
        <v>1</v>
      </c>
      <c r="L14" s="4">
        <v>1</v>
      </c>
      <c r="T14" s="17"/>
    </row>
    <row r="15" spans="1:20" ht="12.75">
      <c r="A15" s="4"/>
      <c r="B15" s="22" t="s">
        <v>187</v>
      </c>
      <c r="C15" s="22" t="s">
        <v>155</v>
      </c>
      <c r="D15" s="4" t="s">
        <v>172</v>
      </c>
      <c r="E15" s="22" t="s">
        <v>189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f t="shared" si="0"/>
        <v>1</v>
      </c>
      <c r="L15" s="4">
        <v>1</v>
      </c>
      <c r="T15" s="17"/>
    </row>
    <row r="16" spans="1:7" s="2" customFormat="1" ht="12" customHeight="1">
      <c r="A16" s="34"/>
      <c r="B16" s="34"/>
      <c r="C16" s="34"/>
      <c r="D16" s="34"/>
      <c r="E16" s="34"/>
      <c r="F16" s="34"/>
      <c r="G16" s="34"/>
    </row>
    <row r="17" spans="1:12" ht="15">
      <c r="A17" s="35" t="s">
        <v>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2.75">
      <c r="A18" s="4"/>
      <c r="B18" s="4" t="s">
        <v>7</v>
      </c>
      <c r="C18" s="4" t="s">
        <v>1</v>
      </c>
      <c r="D18" s="25" t="s">
        <v>8</v>
      </c>
      <c r="E18" s="27"/>
      <c r="F18" s="4" t="s">
        <v>34</v>
      </c>
      <c r="G18" s="4" t="s">
        <v>35</v>
      </c>
      <c r="H18" s="4" t="s">
        <v>36</v>
      </c>
      <c r="I18" s="4" t="s">
        <v>24</v>
      </c>
      <c r="J18" s="4" t="s">
        <v>25</v>
      </c>
      <c r="K18" s="4" t="s">
        <v>214</v>
      </c>
      <c r="L18" s="4" t="s">
        <v>215</v>
      </c>
    </row>
    <row r="19" spans="1:12" ht="12.75">
      <c r="A19" s="4">
        <v>1</v>
      </c>
      <c r="B19" s="23" t="s">
        <v>32</v>
      </c>
      <c r="C19" s="23" t="s">
        <v>51</v>
      </c>
      <c r="D19" s="3" t="s">
        <v>2</v>
      </c>
      <c r="E19" s="23" t="s">
        <v>3</v>
      </c>
      <c r="F19" s="4">
        <v>12</v>
      </c>
      <c r="G19" s="4">
        <v>15</v>
      </c>
      <c r="H19" s="4">
        <v>15</v>
      </c>
      <c r="I19" s="4">
        <v>0</v>
      </c>
      <c r="J19" s="4">
        <v>0</v>
      </c>
      <c r="K19" s="4">
        <f aca="true" t="shared" si="1" ref="K19:K30">SUM(F19:J19)</f>
        <v>42</v>
      </c>
      <c r="L19" s="3">
        <v>3</v>
      </c>
    </row>
    <row r="20" spans="1:12" ht="12.75">
      <c r="A20" s="4">
        <v>2</v>
      </c>
      <c r="B20" s="23" t="s">
        <v>102</v>
      </c>
      <c r="C20" s="23" t="s">
        <v>83</v>
      </c>
      <c r="D20" s="3" t="s">
        <v>28</v>
      </c>
      <c r="E20" s="23" t="s">
        <v>37</v>
      </c>
      <c r="F20" s="3">
        <v>15</v>
      </c>
      <c r="G20" s="3">
        <v>12</v>
      </c>
      <c r="H20" s="3">
        <v>12</v>
      </c>
      <c r="I20" s="3">
        <v>0</v>
      </c>
      <c r="J20" s="3">
        <v>0</v>
      </c>
      <c r="K20" s="3">
        <f t="shared" si="1"/>
        <v>39</v>
      </c>
      <c r="L20" s="3">
        <v>3</v>
      </c>
    </row>
    <row r="21" spans="1:12" ht="12.75">
      <c r="A21" s="4">
        <v>3</v>
      </c>
      <c r="B21" s="23" t="s">
        <v>103</v>
      </c>
      <c r="C21" s="23" t="s">
        <v>15</v>
      </c>
      <c r="D21" s="3" t="s">
        <v>2</v>
      </c>
      <c r="E21" s="23" t="s">
        <v>3</v>
      </c>
      <c r="F21" s="4">
        <v>7</v>
      </c>
      <c r="G21" s="4">
        <v>5</v>
      </c>
      <c r="H21" s="4">
        <v>7</v>
      </c>
      <c r="I21" s="4">
        <v>0</v>
      </c>
      <c r="J21" s="4">
        <v>0</v>
      </c>
      <c r="K21" s="4">
        <f t="shared" si="1"/>
        <v>19</v>
      </c>
      <c r="L21" s="3">
        <v>3</v>
      </c>
    </row>
    <row r="22" spans="1:12" ht="12.75">
      <c r="A22" s="4">
        <v>4</v>
      </c>
      <c r="B22" s="23" t="s">
        <v>92</v>
      </c>
      <c r="C22" s="23" t="s">
        <v>93</v>
      </c>
      <c r="D22" s="3" t="s">
        <v>94</v>
      </c>
      <c r="E22" s="23" t="s">
        <v>95</v>
      </c>
      <c r="F22" s="4">
        <v>9</v>
      </c>
      <c r="G22" s="4">
        <v>0</v>
      </c>
      <c r="H22" s="4">
        <v>9</v>
      </c>
      <c r="I22" s="4">
        <v>0</v>
      </c>
      <c r="J22" s="4">
        <v>0</v>
      </c>
      <c r="K22" s="4">
        <f t="shared" si="1"/>
        <v>18</v>
      </c>
      <c r="L22" s="3">
        <v>2</v>
      </c>
    </row>
    <row r="23" spans="1:12" ht="12.75">
      <c r="A23" s="4">
        <v>5</v>
      </c>
      <c r="B23" s="23" t="s">
        <v>104</v>
      </c>
      <c r="C23" s="23" t="s">
        <v>82</v>
      </c>
      <c r="D23" s="3" t="s">
        <v>2</v>
      </c>
      <c r="E23" s="23" t="s">
        <v>3</v>
      </c>
      <c r="F23" s="4">
        <v>5</v>
      </c>
      <c r="G23" s="4">
        <v>7</v>
      </c>
      <c r="H23" s="4">
        <v>0</v>
      </c>
      <c r="I23" s="4">
        <v>0</v>
      </c>
      <c r="J23" s="4">
        <v>0</v>
      </c>
      <c r="K23" s="4">
        <f t="shared" si="1"/>
        <v>12</v>
      </c>
      <c r="L23" s="3">
        <v>2</v>
      </c>
    </row>
    <row r="24" spans="1:12" ht="12.75">
      <c r="A24" s="4">
        <v>6</v>
      </c>
      <c r="B24" s="23" t="s">
        <v>105</v>
      </c>
      <c r="C24" s="23" t="s">
        <v>106</v>
      </c>
      <c r="D24" s="3" t="s">
        <v>94</v>
      </c>
      <c r="E24" s="23" t="s">
        <v>95</v>
      </c>
      <c r="F24" s="4">
        <v>3</v>
      </c>
      <c r="G24" s="4">
        <v>0</v>
      </c>
      <c r="H24" s="4">
        <v>5</v>
      </c>
      <c r="I24" s="4">
        <v>0</v>
      </c>
      <c r="J24" s="4">
        <v>0</v>
      </c>
      <c r="K24" s="4">
        <f t="shared" si="1"/>
        <v>8</v>
      </c>
      <c r="L24" s="3">
        <v>2</v>
      </c>
    </row>
    <row r="25" spans="1:12" ht="12.75">
      <c r="A25" s="4">
        <v>7</v>
      </c>
      <c r="B25" s="23" t="s">
        <v>58</v>
      </c>
      <c r="C25" s="23" t="s">
        <v>158</v>
      </c>
      <c r="D25" s="3" t="s">
        <v>59</v>
      </c>
      <c r="E25" s="23" t="s">
        <v>60</v>
      </c>
      <c r="F25" s="4">
        <v>0</v>
      </c>
      <c r="G25" s="4">
        <v>1</v>
      </c>
      <c r="H25" s="4">
        <v>3</v>
      </c>
      <c r="I25" s="4">
        <v>0</v>
      </c>
      <c r="J25" s="4">
        <v>0</v>
      </c>
      <c r="K25" s="4">
        <f t="shared" si="1"/>
        <v>4</v>
      </c>
      <c r="L25" s="3">
        <v>2</v>
      </c>
    </row>
    <row r="26" spans="1:12" ht="12.75">
      <c r="A26" s="4">
        <v>8</v>
      </c>
      <c r="B26" s="23" t="s">
        <v>154</v>
      </c>
      <c r="C26" s="23" t="s">
        <v>155</v>
      </c>
      <c r="D26" s="3" t="s">
        <v>132</v>
      </c>
      <c r="E26" s="23" t="s">
        <v>133</v>
      </c>
      <c r="F26" s="4">
        <v>0</v>
      </c>
      <c r="G26" s="4">
        <v>9</v>
      </c>
      <c r="H26" s="4">
        <v>0</v>
      </c>
      <c r="I26" s="4">
        <v>0</v>
      </c>
      <c r="J26" s="4">
        <v>0</v>
      </c>
      <c r="K26" s="4">
        <f t="shared" si="1"/>
        <v>9</v>
      </c>
      <c r="L26" s="3">
        <v>1</v>
      </c>
    </row>
    <row r="27" spans="1:12" ht="12.75">
      <c r="A27" s="4">
        <v>9</v>
      </c>
      <c r="B27" s="23" t="s">
        <v>156</v>
      </c>
      <c r="C27" s="23" t="s">
        <v>157</v>
      </c>
      <c r="D27" s="3" t="s">
        <v>68</v>
      </c>
      <c r="E27" s="23" t="s">
        <v>69</v>
      </c>
      <c r="F27" s="4">
        <v>0</v>
      </c>
      <c r="G27" s="4">
        <v>3</v>
      </c>
      <c r="H27" s="4">
        <v>0</v>
      </c>
      <c r="I27" s="4">
        <v>0</v>
      </c>
      <c r="J27" s="4">
        <v>0</v>
      </c>
      <c r="K27" s="4">
        <f t="shared" si="1"/>
        <v>3</v>
      </c>
      <c r="L27" s="3">
        <v>1</v>
      </c>
    </row>
    <row r="28" spans="1:12" ht="12.75">
      <c r="A28" s="4">
        <v>10</v>
      </c>
      <c r="B28" s="23" t="s">
        <v>107</v>
      </c>
      <c r="C28" s="23" t="s">
        <v>108</v>
      </c>
      <c r="D28" s="3" t="s">
        <v>2</v>
      </c>
      <c r="E28" s="23" t="s">
        <v>3</v>
      </c>
      <c r="F28" s="4">
        <v>1</v>
      </c>
      <c r="G28" s="4">
        <v>0</v>
      </c>
      <c r="H28" s="4">
        <v>0</v>
      </c>
      <c r="I28" s="4">
        <v>0</v>
      </c>
      <c r="J28" s="4">
        <v>0</v>
      </c>
      <c r="K28" s="4">
        <f t="shared" si="1"/>
        <v>1</v>
      </c>
      <c r="L28" s="3">
        <v>1</v>
      </c>
    </row>
    <row r="29" spans="1:12" ht="12.75">
      <c r="A29" s="4">
        <v>11</v>
      </c>
      <c r="B29" s="23" t="s">
        <v>159</v>
      </c>
      <c r="C29" s="23" t="s">
        <v>160</v>
      </c>
      <c r="D29" s="3" t="s">
        <v>68</v>
      </c>
      <c r="E29" s="23" t="s">
        <v>69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f t="shared" si="1"/>
        <v>1</v>
      </c>
      <c r="L29" s="3">
        <v>1</v>
      </c>
    </row>
    <row r="30" spans="1:12" ht="12.75">
      <c r="A30" s="4">
        <v>12</v>
      </c>
      <c r="B30" s="23" t="s">
        <v>190</v>
      </c>
      <c r="C30" s="23" t="s">
        <v>191</v>
      </c>
      <c r="D30" s="3" t="s">
        <v>59</v>
      </c>
      <c r="E30" s="23" t="s">
        <v>60</v>
      </c>
      <c r="F30" s="4">
        <v>0</v>
      </c>
      <c r="G30" s="4">
        <v>0</v>
      </c>
      <c r="H30" s="4">
        <v>1</v>
      </c>
      <c r="I30" s="4">
        <v>0</v>
      </c>
      <c r="J30" s="4">
        <v>0</v>
      </c>
      <c r="K30" s="4">
        <f t="shared" si="1"/>
        <v>1</v>
      </c>
      <c r="L30" s="3">
        <v>1</v>
      </c>
    </row>
    <row r="31" spans="1:7" s="2" customFormat="1" ht="12" customHeight="1">
      <c r="A31" s="34"/>
      <c r="B31" s="34"/>
      <c r="C31" s="34"/>
      <c r="D31" s="34"/>
      <c r="E31" s="34"/>
      <c r="F31" s="34"/>
      <c r="G31" s="34"/>
    </row>
    <row r="32" spans="1:12" ht="15">
      <c r="A32" s="35" t="s">
        <v>10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1:12" ht="12.75">
      <c r="A33" s="4"/>
      <c r="B33" s="4" t="s">
        <v>7</v>
      </c>
      <c r="C33" s="4" t="s">
        <v>1</v>
      </c>
      <c r="D33" s="25" t="s">
        <v>8</v>
      </c>
      <c r="E33" s="27"/>
      <c r="F33" s="4" t="s">
        <v>34</v>
      </c>
      <c r="G33" s="4" t="s">
        <v>35</v>
      </c>
      <c r="H33" s="4" t="s">
        <v>36</v>
      </c>
      <c r="I33" s="4" t="s">
        <v>24</v>
      </c>
      <c r="J33" s="4" t="s">
        <v>25</v>
      </c>
      <c r="K33" s="4" t="s">
        <v>214</v>
      </c>
      <c r="L33" s="4" t="s">
        <v>215</v>
      </c>
    </row>
    <row r="34" spans="1:12" ht="12.75">
      <c r="A34" s="3">
        <v>1</v>
      </c>
      <c r="B34" s="23" t="s">
        <v>20</v>
      </c>
      <c r="C34" s="23" t="s">
        <v>65</v>
      </c>
      <c r="D34" s="3" t="s">
        <v>18</v>
      </c>
      <c r="E34" s="22" t="s">
        <v>19</v>
      </c>
      <c r="F34" s="4">
        <v>15</v>
      </c>
      <c r="G34" s="4">
        <v>12</v>
      </c>
      <c r="H34" s="4">
        <v>15</v>
      </c>
      <c r="I34" s="4">
        <v>0</v>
      </c>
      <c r="J34" s="4">
        <v>0</v>
      </c>
      <c r="K34" s="3">
        <f aca="true" t="shared" si="2" ref="K34:K44">SUM(F34:J34)</f>
        <v>42</v>
      </c>
      <c r="L34" s="3">
        <v>3</v>
      </c>
    </row>
    <row r="35" spans="1:12" ht="12.75">
      <c r="A35" s="3">
        <v>2</v>
      </c>
      <c r="B35" s="23" t="s">
        <v>61</v>
      </c>
      <c r="C35" s="23" t="s">
        <v>62</v>
      </c>
      <c r="D35" s="3" t="s">
        <v>39</v>
      </c>
      <c r="E35" s="23" t="s">
        <v>4</v>
      </c>
      <c r="F35" s="4">
        <v>12</v>
      </c>
      <c r="G35" s="4">
        <v>15</v>
      </c>
      <c r="H35" s="4">
        <v>12</v>
      </c>
      <c r="I35" s="4">
        <v>0</v>
      </c>
      <c r="J35" s="4">
        <v>0</v>
      </c>
      <c r="K35" s="3">
        <f t="shared" si="2"/>
        <v>39</v>
      </c>
      <c r="L35" s="3">
        <v>3</v>
      </c>
    </row>
    <row r="36" spans="1:12" ht="12.75">
      <c r="A36" s="3">
        <v>3</v>
      </c>
      <c r="B36" s="23" t="s">
        <v>45</v>
      </c>
      <c r="C36" s="23" t="s">
        <v>15</v>
      </c>
      <c r="D36" s="3" t="s">
        <v>18</v>
      </c>
      <c r="E36" s="22" t="s">
        <v>19</v>
      </c>
      <c r="F36" s="4">
        <v>3</v>
      </c>
      <c r="G36" s="4">
        <v>9</v>
      </c>
      <c r="H36" s="4">
        <v>3</v>
      </c>
      <c r="I36" s="4">
        <v>0</v>
      </c>
      <c r="J36" s="4">
        <v>0</v>
      </c>
      <c r="K36" s="3">
        <f t="shared" si="2"/>
        <v>15</v>
      </c>
      <c r="L36" s="3">
        <v>3</v>
      </c>
    </row>
    <row r="37" spans="1:12" ht="12.75">
      <c r="A37" s="3">
        <v>4</v>
      </c>
      <c r="B37" s="23" t="s">
        <v>66</v>
      </c>
      <c r="C37" s="23" t="s">
        <v>67</v>
      </c>
      <c r="D37" s="3" t="s">
        <v>68</v>
      </c>
      <c r="E37" s="23" t="s">
        <v>69</v>
      </c>
      <c r="F37" s="4">
        <v>1</v>
      </c>
      <c r="G37" s="4">
        <v>7</v>
      </c>
      <c r="H37" s="4">
        <v>1</v>
      </c>
      <c r="I37" s="4">
        <v>0</v>
      </c>
      <c r="J37" s="4">
        <v>0</v>
      </c>
      <c r="K37" s="3">
        <f t="shared" si="2"/>
        <v>9</v>
      </c>
      <c r="L37" s="3">
        <v>3</v>
      </c>
    </row>
    <row r="38" spans="1:12" ht="12.75">
      <c r="A38" s="3">
        <v>5</v>
      </c>
      <c r="B38" s="23" t="s">
        <v>89</v>
      </c>
      <c r="C38" s="23" t="s">
        <v>84</v>
      </c>
      <c r="D38" s="3" t="s">
        <v>90</v>
      </c>
      <c r="E38" s="23" t="s">
        <v>91</v>
      </c>
      <c r="F38" s="4">
        <v>1</v>
      </c>
      <c r="G38" s="4">
        <v>5</v>
      </c>
      <c r="H38" s="4">
        <v>1</v>
      </c>
      <c r="I38" s="4">
        <v>0</v>
      </c>
      <c r="J38" s="4">
        <v>0</v>
      </c>
      <c r="K38" s="3">
        <f t="shared" si="2"/>
        <v>7</v>
      </c>
      <c r="L38" s="3">
        <v>3</v>
      </c>
    </row>
    <row r="39" spans="1:12" ht="13.5" customHeight="1">
      <c r="A39" s="3">
        <v>6</v>
      </c>
      <c r="B39" s="23" t="s">
        <v>110</v>
      </c>
      <c r="C39" s="23" t="s">
        <v>48</v>
      </c>
      <c r="D39" s="3" t="s">
        <v>90</v>
      </c>
      <c r="E39" s="23" t="s">
        <v>91</v>
      </c>
      <c r="F39" s="4">
        <v>1</v>
      </c>
      <c r="G39" s="4">
        <v>3</v>
      </c>
      <c r="H39" s="4">
        <v>1</v>
      </c>
      <c r="I39" s="4">
        <v>0</v>
      </c>
      <c r="J39" s="4">
        <v>0</v>
      </c>
      <c r="K39" s="3">
        <f t="shared" si="2"/>
        <v>5</v>
      </c>
      <c r="L39" s="3">
        <v>3</v>
      </c>
    </row>
    <row r="40" spans="1:12" ht="12.75">
      <c r="A40" s="3">
        <v>7</v>
      </c>
      <c r="B40" s="23" t="s">
        <v>111</v>
      </c>
      <c r="C40" s="23" t="s">
        <v>41</v>
      </c>
      <c r="D40" s="3" t="s">
        <v>2</v>
      </c>
      <c r="E40" s="23" t="s">
        <v>3</v>
      </c>
      <c r="F40" s="4">
        <v>1</v>
      </c>
      <c r="G40" s="4">
        <v>1</v>
      </c>
      <c r="H40" s="4">
        <v>1</v>
      </c>
      <c r="I40" s="4">
        <v>0</v>
      </c>
      <c r="J40" s="4">
        <v>0</v>
      </c>
      <c r="K40" s="3">
        <f t="shared" si="2"/>
        <v>3</v>
      </c>
      <c r="L40" s="3">
        <v>3</v>
      </c>
    </row>
    <row r="41" spans="1:12" ht="12.75">
      <c r="A41" s="3">
        <v>8</v>
      </c>
      <c r="B41" s="23" t="s">
        <v>128</v>
      </c>
      <c r="C41" s="23" t="s">
        <v>84</v>
      </c>
      <c r="D41" s="3" t="s">
        <v>2</v>
      </c>
      <c r="E41" s="23" t="s">
        <v>3</v>
      </c>
      <c r="F41" s="4">
        <v>9</v>
      </c>
      <c r="G41" s="4">
        <v>0</v>
      </c>
      <c r="H41" s="4">
        <v>9</v>
      </c>
      <c r="I41" s="4">
        <v>0</v>
      </c>
      <c r="J41" s="4">
        <v>0</v>
      </c>
      <c r="K41" s="3">
        <f t="shared" si="2"/>
        <v>18</v>
      </c>
      <c r="L41" s="3">
        <v>2</v>
      </c>
    </row>
    <row r="42" spans="1:12" ht="12.75">
      <c r="A42" s="3">
        <v>9</v>
      </c>
      <c r="B42" s="23" t="s">
        <v>129</v>
      </c>
      <c r="C42" s="23" t="s">
        <v>130</v>
      </c>
      <c r="D42" s="3" t="s">
        <v>85</v>
      </c>
      <c r="E42" s="23" t="s">
        <v>131</v>
      </c>
      <c r="F42" s="4">
        <v>7</v>
      </c>
      <c r="G42" s="4">
        <v>0</v>
      </c>
      <c r="H42" s="4">
        <v>5</v>
      </c>
      <c r="I42" s="4">
        <v>0</v>
      </c>
      <c r="J42" s="4">
        <v>0</v>
      </c>
      <c r="K42" s="3">
        <f t="shared" si="2"/>
        <v>12</v>
      </c>
      <c r="L42" s="3">
        <v>2</v>
      </c>
    </row>
    <row r="43" spans="1:12" ht="12.75">
      <c r="A43" s="3">
        <v>10</v>
      </c>
      <c r="B43" s="23" t="s">
        <v>109</v>
      </c>
      <c r="C43" s="23" t="s">
        <v>65</v>
      </c>
      <c r="D43" s="3" t="s">
        <v>49</v>
      </c>
      <c r="E43" s="23" t="s">
        <v>50</v>
      </c>
      <c r="F43" s="4">
        <v>5</v>
      </c>
      <c r="G43" s="4">
        <v>0</v>
      </c>
      <c r="H43" s="4">
        <v>7</v>
      </c>
      <c r="I43" s="4">
        <v>0</v>
      </c>
      <c r="J43" s="4">
        <v>0</v>
      </c>
      <c r="K43" s="3">
        <f t="shared" si="2"/>
        <v>12</v>
      </c>
      <c r="L43" s="3">
        <v>2</v>
      </c>
    </row>
    <row r="44" spans="1:12" ht="12.75">
      <c r="A44" s="3">
        <v>11</v>
      </c>
      <c r="B44" s="23" t="s">
        <v>63</v>
      </c>
      <c r="C44" s="23" t="s">
        <v>64</v>
      </c>
      <c r="D44" s="3" t="s">
        <v>59</v>
      </c>
      <c r="E44" s="23" t="s">
        <v>60</v>
      </c>
      <c r="F44" s="4">
        <v>1</v>
      </c>
      <c r="G44" s="4">
        <v>1</v>
      </c>
      <c r="H44" s="4">
        <v>0</v>
      </c>
      <c r="I44" s="4">
        <v>0</v>
      </c>
      <c r="J44" s="4">
        <v>0</v>
      </c>
      <c r="K44" s="3">
        <f t="shared" si="2"/>
        <v>2</v>
      </c>
      <c r="L44" s="3">
        <v>2</v>
      </c>
    </row>
    <row r="45" spans="1:7" s="2" customFormat="1" ht="12" customHeight="1">
      <c r="A45" s="34"/>
      <c r="B45" s="34"/>
      <c r="C45" s="34"/>
      <c r="D45" s="34"/>
      <c r="E45" s="34"/>
      <c r="F45" s="34"/>
      <c r="G45" s="34"/>
    </row>
    <row r="46" spans="1:12" ht="15">
      <c r="A46" s="35" t="s">
        <v>12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1:12" ht="12.75">
      <c r="A47" s="4"/>
      <c r="B47" s="4" t="s">
        <v>7</v>
      </c>
      <c r="C47" s="4" t="s">
        <v>1</v>
      </c>
      <c r="D47" s="25" t="s">
        <v>8</v>
      </c>
      <c r="E47" s="27"/>
      <c r="F47" s="4" t="s">
        <v>34</v>
      </c>
      <c r="G47" s="4" t="s">
        <v>35</v>
      </c>
      <c r="H47" s="4" t="s">
        <v>36</v>
      </c>
      <c r="I47" s="4" t="s">
        <v>24</v>
      </c>
      <c r="J47" s="4" t="s">
        <v>25</v>
      </c>
      <c r="K47" s="4" t="s">
        <v>214</v>
      </c>
      <c r="L47" s="4" t="s">
        <v>215</v>
      </c>
    </row>
    <row r="48" spans="1:20" ht="12.75">
      <c r="A48" s="3">
        <v>1</v>
      </c>
      <c r="B48" s="23" t="s">
        <v>70</v>
      </c>
      <c r="C48" s="23" t="s">
        <v>15</v>
      </c>
      <c r="D48" s="3" t="s">
        <v>2</v>
      </c>
      <c r="E48" s="23" t="s">
        <v>3</v>
      </c>
      <c r="F48" s="3">
        <v>15</v>
      </c>
      <c r="G48" s="3">
        <v>15</v>
      </c>
      <c r="H48" s="3">
        <v>15</v>
      </c>
      <c r="I48" s="3">
        <v>0</v>
      </c>
      <c r="J48" s="3">
        <v>0</v>
      </c>
      <c r="K48" s="3">
        <f>SUM(F48:J48)</f>
        <v>45</v>
      </c>
      <c r="L48" s="3">
        <v>3</v>
      </c>
      <c r="S48" s="6"/>
      <c r="T48" s="6"/>
    </row>
    <row r="49" spans="1:12" ht="12.75">
      <c r="A49" s="3">
        <v>2</v>
      </c>
      <c r="B49" s="23" t="s">
        <v>47</v>
      </c>
      <c r="C49" s="23" t="s">
        <v>48</v>
      </c>
      <c r="D49" s="3" t="s">
        <v>28</v>
      </c>
      <c r="E49" s="23" t="s">
        <v>37</v>
      </c>
      <c r="F49" s="3">
        <v>9</v>
      </c>
      <c r="G49" s="3">
        <v>12</v>
      </c>
      <c r="H49" s="3">
        <v>12</v>
      </c>
      <c r="I49" s="3">
        <v>0</v>
      </c>
      <c r="J49" s="3">
        <v>0</v>
      </c>
      <c r="K49" s="3">
        <f>SUM(F49:J49)</f>
        <v>33</v>
      </c>
      <c r="L49" s="3">
        <v>3</v>
      </c>
    </row>
    <row r="50" spans="1:12" ht="12.75">
      <c r="A50" s="3">
        <v>3</v>
      </c>
      <c r="B50" s="23" t="s">
        <v>114</v>
      </c>
      <c r="C50" s="23" t="s">
        <v>51</v>
      </c>
      <c r="D50" s="3" t="s">
        <v>18</v>
      </c>
      <c r="E50" s="22" t="s">
        <v>19</v>
      </c>
      <c r="F50" s="3">
        <v>7</v>
      </c>
      <c r="G50" s="3">
        <v>9</v>
      </c>
      <c r="H50" s="3">
        <v>9</v>
      </c>
      <c r="I50" s="3">
        <v>0</v>
      </c>
      <c r="J50" s="3">
        <v>0</v>
      </c>
      <c r="K50" s="3">
        <f>SUM(F50:J50)</f>
        <v>25</v>
      </c>
      <c r="L50" s="3">
        <v>3</v>
      </c>
    </row>
    <row r="51" spans="1:12" ht="12.75">
      <c r="A51" s="3">
        <v>4</v>
      </c>
      <c r="B51" s="23" t="s">
        <v>112</v>
      </c>
      <c r="C51" s="23" t="s">
        <v>113</v>
      </c>
      <c r="D51" s="3" t="s">
        <v>49</v>
      </c>
      <c r="E51" s="23" t="s">
        <v>50</v>
      </c>
      <c r="F51" s="3">
        <v>12</v>
      </c>
      <c r="G51" s="3">
        <v>0</v>
      </c>
      <c r="H51" s="3">
        <v>0</v>
      </c>
      <c r="I51" s="3">
        <v>0</v>
      </c>
      <c r="J51" s="3">
        <v>0</v>
      </c>
      <c r="K51" s="3">
        <f>SUM(F51:J51)</f>
        <v>12</v>
      </c>
      <c r="L51" s="3">
        <v>1</v>
      </c>
    </row>
    <row r="52" spans="1:7" s="2" customFormat="1" ht="12" customHeight="1">
      <c r="A52" s="34"/>
      <c r="B52" s="34"/>
      <c r="C52" s="34"/>
      <c r="D52" s="34"/>
      <c r="E52" s="34"/>
      <c r="F52" s="34"/>
      <c r="G52" s="34"/>
    </row>
    <row r="53" spans="1:12" ht="15">
      <c r="A53" s="35" t="s">
        <v>220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7"/>
    </row>
    <row r="54" spans="1:12" ht="12.75">
      <c r="A54" s="4"/>
      <c r="B54" s="4" t="s">
        <v>7</v>
      </c>
      <c r="C54" s="4" t="s">
        <v>1</v>
      </c>
      <c r="D54" s="25" t="s">
        <v>8</v>
      </c>
      <c r="E54" s="27"/>
      <c r="F54" s="4" t="s">
        <v>34</v>
      </c>
      <c r="G54" s="4" t="s">
        <v>35</v>
      </c>
      <c r="H54" s="4" t="s">
        <v>36</v>
      </c>
      <c r="I54" s="4" t="s">
        <v>24</v>
      </c>
      <c r="J54" s="4" t="s">
        <v>25</v>
      </c>
      <c r="K54" s="4" t="s">
        <v>214</v>
      </c>
      <c r="L54" s="4" t="s">
        <v>215</v>
      </c>
    </row>
    <row r="55" spans="1:12" ht="12.75">
      <c r="A55" s="3">
        <v>1</v>
      </c>
      <c r="B55" s="23" t="s">
        <v>17</v>
      </c>
      <c r="C55" s="23" t="s">
        <v>16</v>
      </c>
      <c r="D55" s="3" t="s">
        <v>18</v>
      </c>
      <c r="E55" s="22" t="s">
        <v>19</v>
      </c>
      <c r="F55" s="4">
        <v>15</v>
      </c>
      <c r="G55" s="4">
        <v>15</v>
      </c>
      <c r="H55" s="4">
        <v>15</v>
      </c>
      <c r="I55" s="4">
        <v>0</v>
      </c>
      <c r="J55" s="4">
        <v>0</v>
      </c>
      <c r="K55" s="4">
        <f aca="true" t="shared" si="3" ref="K55:K64">SUM(F55:J55)</f>
        <v>45</v>
      </c>
      <c r="L55" s="4">
        <v>3</v>
      </c>
    </row>
    <row r="56" spans="1:26" ht="12.75">
      <c r="A56" s="3">
        <v>2</v>
      </c>
      <c r="B56" s="23" t="s">
        <v>71</v>
      </c>
      <c r="C56" s="23" t="s">
        <v>72</v>
      </c>
      <c r="D56" s="3" t="s">
        <v>18</v>
      </c>
      <c r="E56" s="22" t="s">
        <v>19</v>
      </c>
      <c r="F56" s="4">
        <v>7</v>
      </c>
      <c r="G56" s="4">
        <v>5</v>
      </c>
      <c r="H56" s="4">
        <v>1</v>
      </c>
      <c r="I56" s="4">
        <v>0</v>
      </c>
      <c r="J56" s="4">
        <v>0</v>
      </c>
      <c r="K56" s="4">
        <f t="shared" si="3"/>
        <v>13</v>
      </c>
      <c r="L56" s="4">
        <v>3</v>
      </c>
      <c r="Z56" s="18"/>
    </row>
    <row r="57" spans="1:26" ht="12.75">
      <c r="A57" s="3">
        <v>3</v>
      </c>
      <c r="B57" s="23" t="s">
        <v>44</v>
      </c>
      <c r="C57" s="23" t="s">
        <v>22</v>
      </c>
      <c r="D57" s="3" t="s">
        <v>49</v>
      </c>
      <c r="E57" s="23" t="s">
        <v>50</v>
      </c>
      <c r="F57" s="4">
        <v>12</v>
      </c>
      <c r="G57" s="4">
        <v>0</v>
      </c>
      <c r="H57" s="4">
        <v>12</v>
      </c>
      <c r="I57" s="4">
        <v>0</v>
      </c>
      <c r="J57" s="4">
        <v>0</v>
      </c>
      <c r="K57" s="4">
        <f t="shared" si="3"/>
        <v>24</v>
      </c>
      <c r="L57" s="4">
        <v>2</v>
      </c>
      <c r="Z57" s="18"/>
    </row>
    <row r="58" spans="1:26" ht="12.75">
      <c r="A58" s="3">
        <v>4</v>
      </c>
      <c r="B58" s="23" t="s">
        <v>161</v>
      </c>
      <c r="C58" s="23" t="s">
        <v>82</v>
      </c>
      <c r="D58" s="3" t="s">
        <v>18</v>
      </c>
      <c r="E58" s="22" t="s">
        <v>19</v>
      </c>
      <c r="F58" s="4">
        <v>0</v>
      </c>
      <c r="G58" s="4">
        <v>12</v>
      </c>
      <c r="H58" s="4">
        <v>9</v>
      </c>
      <c r="I58" s="4">
        <v>0</v>
      </c>
      <c r="J58" s="4">
        <v>0</v>
      </c>
      <c r="K58" s="4">
        <f t="shared" si="3"/>
        <v>21</v>
      </c>
      <c r="L58" s="4">
        <v>2</v>
      </c>
      <c r="Z58" s="18"/>
    </row>
    <row r="59" spans="1:12" ht="12.75">
      <c r="A59" s="3">
        <v>5</v>
      </c>
      <c r="B59" s="23" t="s">
        <v>162</v>
      </c>
      <c r="C59" s="23" t="s">
        <v>163</v>
      </c>
      <c r="D59" s="3" t="s">
        <v>18</v>
      </c>
      <c r="E59" s="22" t="s">
        <v>19</v>
      </c>
      <c r="F59" s="4">
        <v>0</v>
      </c>
      <c r="G59" s="4">
        <v>9</v>
      </c>
      <c r="H59" s="4">
        <v>7</v>
      </c>
      <c r="I59" s="4">
        <v>0</v>
      </c>
      <c r="J59" s="4">
        <v>0</v>
      </c>
      <c r="K59" s="4">
        <f t="shared" si="3"/>
        <v>16</v>
      </c>
      <c r="L59" s="4">
        <v>2</v>
      </c>
    </row>
    <row r="60" spans="1:12" ht="12.75">
      <c r="A60" s="3">
        <v>6</v>
      </c>
      <c r="B60" s="23" t="s">
        <v>99</v>
      </c>
      <c r="C60" s="23" t="s">
        <v>62</v>
      </c>
      <c r="D60" s="3" t="s">
        <v>94</v>
      </c>
      <c r="E60" s="23" t="s">
        <v>95</v>
      </c>
      <c r="F60" s="4">
        <v>9</v>
      </c>
      <c r="G60" s="4">
        <v>0</v>
      </c>
      <c r="H60" s="4">
        <v>5</v>
      </c>
      <c r="I60" s="4">
        <v>0</v>
      </c>
      <c r="J60" s="4">
        <v>0</v>
      </c>
      <c r="K60" s="4">
        <f t="shared" si="3"/>
        <v>14</v>
      </c>
      <c r="L60" s="4">
        <v>2</v>
      </c>
    </row>
    <row r="61" spans="1:12" ht="12.75">
      <c r="A61" s="3">
        <v>7</v>
      </c>
      <c r="B61" s="23" t="s">
        <v>164</v>
      </c>
      <c r="C61" s="23" t="s">
        <v>165</v>
      </c>
      <c r="D61" s="3" t="s">
        <v>18</v>
      </c>
      <c r="E61" s="22" t="s">
        <v>19</v>
      </c>
      <c r="F61" s="4">
        <v>0</v>
      </c>
      <c r="G61" s="4">
        <v>7</v>
      </c>
      <c r="H61" s="4">
        <v>3</v>
      </c>
      <c r="I61" s="4">
        <v>0</v>
      </c>
      <c r="J61" s="4">
        <v>0</v>
      </c>
      <c r="K61" s="4">
        <f t="shared" si="3"/>
        <v>10</v>
      </c>
      <c r="L61" s="4">
        <v>2</v>
      </c>
    </row>
    <row r="62" spans="1:12" ht="12.75">
      <c r="A62" s="3">
        <v>8</v>
      </c>
      <c r="B62" s="23" t="s">
        <v>115</v>
      </c>
      <c r="C62" s="23" t="s">
        <v>116</v>
      </c>
      <c r="D62" s="3" t="s">
        <v>74</v>
      </c>
      <c r="E62" s="23" t="s">
        <v>75</v>
      </c>
      <c r="F62" s="4">
        <v>5</v>
      </c>
      <c r="G62" s="4">
        <v>3</v>
      </c>
      <c r="H62" s="4">
        <v>0</v>
      </c>
      <c r="I62" s="4">
        <v>0</v>
      </c>
      <c r="J62" s="4">
        <v>0</v>
      </c>
      <c r="K62" s="4">
        <f t="shared" si="3"/>
        <v>8</v>
      </c>
      <c r="L62" s="4">
        <v>2</v>
      </c>
    </row>
    <row r="63" spans="1:12" ht="12.75">
      <c r="A63" s="3">
        <v>9</v>
      </c>
      <c r="B63" s="23" t="s">
        <v>166</v>
      </c>
      <c r="C63" s="23" t="s">
        <v>167</v>
      </c>
      <c r="D63" s="3" t="s">
        <v>74</v>
      </c>
      <c r="E63" s="23" t="s">
        <v>75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f t="shared" si="3"/>
        <v>1</v>
      </c>
      <c r="L63" s="4">
        <v>1</v>
      </c>
    </row>
    <row r="64" spans="1:12" ht="12.75">
      <c r="A64" s="3">
        <v>10</v>
      </c>
      <c r="B64" s="23" t="s">
        <v>192</v>
      </c>
      <c r="C64" s="23" t="s">
        <v>193</v>
      </c>
      <c r="D64" s="3" t="s">
        <v>168</v>
      </c>
      <c r="E64" s="23" t="s">
        <v>169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f t="shared" si="3"/>
        <v>1</v>
      </c>
      <c r="L64" s="4">
        <v>1</v>
      </c>
    </row>
    <row r="65" spans="1:7" s="2" customFormat="1" ht="16.5" customHeight="1">
      <c r="A65" s="34"/>
      <c r="B65" s="34"/>
      <c r="C65" s="34"/>
      <c r="D65" s="34"/>
      <c r="E65" s="34"/>
      <c r="F65" s="34"/>
      <c r="G65" s="34"/>
    </row>
    <row r="66" spans="1:12" s="1" customFormat="1" ht="17.25">
      <c r="A66" s="38" t="s">
        <v>217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1:7" s="2" customFormat="1" ht="16.5" customHeight="1">
      <c r="A67" s="34"/>
      <c r="B67" s="34"/>
      <c r="C67" s="34"/>
      <c r="D67" s="34"/>
      <c r="E67" s="34"/>
      <c r="F67" s="34"/>
      <c r="G67" s="34"/>
    </row>
    <row r="68" spans="1:12" ht="15">
      <c r="A68" s="35" t="s">
        <v>40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7"/>
    </row>
    <row r="69" spans="1:12" ht="12.75">
      <c r="A69" s="4"/>
      <c r="B69" s="4" t="s">
        <v>7</v>
      </c>
      <c r="C69" s="4" t="s">
        <v>1</v>
      </c>
      <c r="D69" s="25" t="s">
        <v>8</v>
      </c>
      <c r="E69" s="27"/>
      <c r="F69" s="4" t="s">
        <v>34</v>
      </c>
      <c r="G69" s="4" t="s">
        <v>35</v>
      </c>
      <c r="H69" s="4" t="s">
        <v>36</v>
      </c>
      <c r="I69" s="4" t="s">
        <v>24</v>
      </c>
      <c r="J69" s="4" t="s">
        <v>25</v>
      </c>
      <c r="K69" s="4" t="s">
        <v>214</v>
      </c>
      <c r="L69" s="4" t="s">
        <v>215</v>
      </c>
    </row>
    <row r="70" spans="1:12" ht="12.75">
      <c r="A70" s="4"/>
      <c r="B70" s="22" t="s">
        <v>134</v>
      </c>
      <c r="C70" s="22" t="s">
        <v>53</v>
      </c>
      <c r="D70" s="3" t="s">
        <v>59</v>
      </c>
      <c r="E70" s="23" t="s">
        <v>60</v>
      </c>
      <c r="F70" s="4">
        <v>0</v>
      </c>
      <c r="G70" s="4">
        <v>1</v>
      </c>
      <c r="H70" s="4">
        <v>1</v>
      </c>
      <c r="I70" s="4">
        <v>0</v>
      </c>
      <c r="J70" s="4">
        <v>0</v>
      </c>
      <c r="K70" s="4">
        <f>SUM(F70:J70)</f>
        <v>2</v>
      </c>
      <c r="L70" s="4">
        <v>2</v>
      </c>
    </row>
    <row r="71" spans="1:12" ht="12.75">
      <c r="A71" s="4"/>
      <c r="B71" s="22" t="s">
        <v>135</v>
      </c>
      <c r="C71" s="22" t="s">
        <v>136</v>
      </c>
      <c r="D71" s="3" t="s">
        <v>59</v>
      </c>
      <c r="E71" s="23" t="s">
        <v>60</v>
      </c>
      <c r="F71" s="4">
        <v>0</v>
      </c>
      <c r="G71" s="4">
        <v>1</v>
      </c>
      <c r="H71" s="4">
        <v>1</v>
      </c>
      <c r="I71" s="4">
        <v>0</v>
      </c>
      <c r="J71" s="4">
        <v>0</v>
      </c>
      <c r="K71" s="4">
        <f>SUM(F71:J71)</f>
        <v>2</v>
      </c>
      <c r="L71" s="4">
        <v>2</v>
      </c>
    </row>
    <row r="72" spans="1:12" ht="12.75">
      <c r="A72" s="4"/>
      <c r="B72" s="22" t="s">
        <v>194</v>
      </c>
      <c r="C72" s="22" t="s">
        <v>23</v>
      </c>
      <c r="D72" s="3" t="s">
        <v>172</v>
      </c>
      <c r="E72" s="23" t="s">
        <v>173</v>
      </c>
      <c r="F72" s="4">
        <v>0</v>
      </c>
      <c r="G72" s="4">
        <v>0</v>
      </c>
      <c r="H72" s="4">
        <v>1</v>
      </c>
      <c r="I72" s="4">
        <v>0</v>
      </c>
      <c r="J72" s="4">
        <v>0</v>
      </c>
      <c r="K72" s="4">
        <f>SUM(F72:J72)</f>
        <v>1</v>
      </c>
      <c r="L72" s="4">
        <v>1</v>
      </c>
    </row>
    <row r="73" spans="1:12" ht="12.75">
      <c r="A73" s="4"/>
      <c r="B73" s="22" t="s">
        <v>187</v>
      </c>
      <c r="C73" s="22" t="s">
        <v>195</v>
      </c>
      <c r="D73" s="3" t="s">
        <v>172</v>
      </c>
      <c r="E73" s="23" t="s">
        <v>173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f>SUM(F73:J73)</f>
        <v>1</v>
      </c>
      <c r="L73" s="4">
        <v>1</v>
      </c>
    </row>
    <row r="74" spans="1:12" ht="12.75">
      <c r="A74" s="4"/>
      <c r="B74" s="22" t="s">
        <v>196</v>
      </c>
      <c r="C74" s="22" t="s">
        <v>197</v>
      </c>
      <c r="D74" s="3" t="s">
        <v>172</v>
      </c>
      <c r="E74" s="23" t="s">
        <v>173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f>SUM(F74:J74)</f>
        <v>1</v>
      </c>
      <c r="L74" s="4">
        <v>1</v>
      </c>
    </row>
    <row r="75" spans="1:12" ht="12.75">
      <c r="A75" s="4"/>
      <c r="B75" s="22" t="s">
        <v>45</v>
      </c>
      <c r="C75" s="22" t="s">
        <v>198</v>
      </c>
      <c r="D75" s="4" t="s">
        <v>18</v>
      </c>
      <c r="E75" s="22" t="s">
        <v>19</v>
      </c>
      <c r="F75" s="4">
        <v>0</v>
      </c>
      <c r="G75" s="4">
        <v>0</v>
      </c>
      <c r="H75" s="4">
        <v>1</v>
      </c>
      <c r="I75" s="4">
        <v>0</v>
      </c>
      <c r="J75" s="4">
        <v>0</v>
      </c>
      <c r="K75" s="4">
        <f>SUM(F75:J75)</f>
        <v>1</v>
      </c>
      <c r="L75" s="4">
        <v>1</v>
      </c>
    </row>
    <row r="76" spans="1:12" ht="12.75">
      <c r="A76" s="4"/>
      <c r="B76" s="22" t="s">
        <v>138</v>
      </c>
      <c r="C76" s="22" t="s">
        <v>197</v>
      </c>
      <c r="D76" s="3" t="s">
        <v>59</v>
      </c>
      <c r="E76" s="23" t="s">
        <v>60</v>
      </c>
      <c r="F76" s="4">
        <v>0</v>
      </c>
      <c r="G76" s="4">
        <v>0</v>
      </c>
      <c r="H76" s="4">
        <v>1</v>
      </c>
      <c r="I76" s="4">
        <v>0</v>
      </c>
      <c r="J76" s="4">
        <v>0</v>
      </c>
      <c r="K76" s="4">
        <f>SUM(F76:J76)</f>
        <v>1</v>
      </c>
      <c r="L76" s="4">
        <v>1</v>
      </c>
    </row>
    <row r="77" spans="1:12" ht="17.25">
      <c r="A77" s="34"/>
      <c r="B77" s="34"/>
      <c r="C77" s="34"/>
      <c r="D77" s="34"/>
      <c r="E77" s="34"/>
      <c r="F77" s="34"/>
      <c r="G77" s="34"/>
      <c r="H77" s="2"/>
      <c r="I77" s="2"/>
      <c r="J77" s="2"/>
      <c r="K77" s="2"/>
      <c r="L77" s="2"/>
    </row>
    <row r="78" spans="1:12" ht="15">
      <c r="A78" s="35" t="s">
        <v>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7"/>
    </row>
    <row r="79" spans="1:12" ht="12.75">
      <c r="A79" s="4"/>
      <c r="B79" s="4" t="s">
        <v>7</v>
      </c>
      <c r="C79" s="4" t="s">
        <v>1</v>
      </c>
      <c r="D79" s="25" t="s">
        <v>8</v>
      </c>
      <c r="E79" s="27"/>
      <c r="F79" s="4" t="s">
        <v>34</v>
      </c>
      <c r="G79" s="4" t="s">
        <v>35</v>
      </c>
      <c r="H79" s="4" t="s">
        <v>36</v>
      </c>
      <c r="I79" s="4" t="s">
        <v>24</v>
      </c>
      <c r="J79" s="4" t="s">
        <v>25</v>
      </c>
      <c r="K79" s="4" t="s">
        <v>214</v>
      </c>
      <c r="L79" s="4" t="s">
        <v>215</v>
      </c>
    </row>
    <row r="80" spans="1:12" ht="12.75">
      <c r="A80" s="4">
        <v>1</v>
      </c>
      <c r="B80" s="23" t="s">
        <v>47</v>
      </c>
      <c r="C80" s="23" t="s">
        <v>53</v>
      </c>
      <c r="D80" s="3" t="s">
        <v>28</v>
      </c>
      <c r="E80" s="23" t="s">
        <v>37</v>
      </c>
      <c r="F80" s="4">
        <v>15</v>
      </c>
      <c r="G80" s="4">
        <v>15</v>
      </c>
      <c r="H80" s="4">
        <v>15</v>
      </c>
      <c r="I80" s="4">
        <v>0</v>
      </c>
      <c r="J80" s="4">
        <v>0</v>
      </c>
      <c r="K80" s="4">
        <f aca="true" t="shared" si="4" ref="K80:K85">SUM(F80:J80)</f>
        <v>45</v>
      </c>
      <c r="L80" s="4">
        <v>3</v>
      </c>
    </row>
    <row r="81" spans="1:12" ht="12.75">
      <c r="A81" s="4">
        <v>2</v>
      </c>
      <c r="B81" s="23" t="s">
        <v>117</v>
      </c>
      <c r="C81" s="23" t="s">
        <v>118</v>
      </c>
      <c r="D81" s="3" t="s">
        <v>2</v>
      </c>
      <c r="E81" s="23" t="s">
        <v>3</v>
      </c>
      <c r="F81" s="4">
        <v>12</v>
      </c>
      <c r="G81" s="4">
        <v>12</v>
      </c>
      <c r="H81" s="4">
        <v>0</v>
      </c>
      <c r="I81" s="4">
        <v>0</v>
      </c>
      <c r="J81" s="4">
        <v>0</v>
      </c>
      <c r="K81" s="4">
        <f t="shared" si="4"/>
        <v>24</v>
      </c>
      <c r="L81" s="4">
        <v>2</v>
      </c>
    </row>
    <row r="82" spans="1:12" ht="12.75">
      <c r="A82" s="4">
        <v>3</v>
      </c>
      <c r="B82" s="23" t="s">
        <v>55</v>
      </c>
      <c r="C82" s="23" t="s">
        <v>56</v>
      </c>
      <c r="D82" s="3" t="s">
        <v>49</v>
      </c>
      <c r="E82" s="23" t="s">
        <v>50</v>
      </c>
      <c r="F82" s="4">
        <v>9</v>
      </c>
      <c r="G82" s="4">
        <v>0</v>
      </c>
      <c r="H82" s="4">
        <v>9</v>
      </c>
      <c r="I82" s="4">
        <v>0</v>
      </c>
      <c r="J82" s="4">
        <v>0</v>
      </c>
      <c r="K82" s="4">
        <f t="shared" si="4"/>
        <v>18</v>
      </c>
      <c r="L82" s="4">
        <v>2</v>
      </c>
    </row>
    <row r="83" spans="1:12" ht="12.75">
      <c r="A83" s="3">
        <v>4</v>
      </c>
      <c r="B83" s="23" t="s">
        <v>97</v>
      </c>
      <c r="C83" s="23" t="s">
        <v>53</v>
      </c>
      <c r="D83" s="4" t="s">
        <v>18</v>
      </c>
      <c r="E83" s="22" t="s">
        <v>19</v>
      </c>
      <c r="F83" s="4">
        <v>7</v>
      </c>
      <c r="G83" s="4">
        <v>9</v>
      </c>
      <c r="H83" s="4">
        <v>0</v>
      </c>
      <c r="I83" s="4">
        <v>0</v>
      </c>
      <c r="J83" s="4">
        <v>0</v>
      </c>
      <c r="K83" s="4">
        <f t="shared" si="4"/>
        <v>16</v>
      </c>
      <c r="L83" s="4">
        <v>2</v>
      </c>
    </row>
    <row r="84" spans="1:12" ht="12.75">
      <c r="A84" s="3">
        <v>5</v>
      </c>
      <c r="B84" s="23" t="s">
        <v>119</v>
      </c>
      <c r="C84" s="23" t="s">
        <v>23</v>
      </c>
      <c r="D84" s="3" t="s">
        <v>59</v>
      </c>
      <c r="E84" s="23" t="s">
        <v>60</v>
      </c>
      <c r="F84" s="4">
        <v>5</v>
      </c>
      <c r="G84" s="4">
        <v>0</v>
      </c>
      <c r="H84" s="4">
        <v>7</v>
      </c>
      <c r="I84" s="4">
        <v>0</v>
      </c>
      <c r="J84" s="4">
        <v>0</v>
      </c>
      <c r="K84" s="4">
        <f t="shared" si="4"/>
        <v>12</v>
      </c>
      <c r="L84" s="4">
        <v>2</v>
      </c>
    </row>
    <row r="85" spans="1:12" ht="12.75">
      <c r="A85" s="3">
        <v>6</v>
      </c>
      <c r="B85" s="23" t="s">
        <v>199</v>
      </c>
      <c r="C85" s="23" t="s">
        <v>52</v>
      </c>
      <c r="D85" s="3" t="s">
        <v>172</v>
      </c>
      <c r="E85" s="23" t="s">
        <v>173</v>
      </c>
      <c r="F85" s="4">
        <v>0</v>
      </c>
      <c r="G85" s="4">
        <v>0</v>
      </c>
      <c r="H85" s="4">
        <v>12</v>
      </c>
      <c r="I85" s="4">
        <v>0</v>
      </c>
      <c r="J85" s="4">
        <v>0</v>
      </c>
      <c r="K85" s="4">
        <f t="shared" si="4"/>
        <v>12</v>
      </c>
      <c r="L85" s="4">
        <v>1</v>
      </c>
    </row>
    <row r="86" spans="1:12" ht="17.25">
      <c r="A86" s="34"/>
      <c r="B86" s="34"/>
      <c r="C86" s="34"/>
      <c r="D86" s="34"/>
      <c r="E86" s="34"/>
      <c r="F86" s="34"/>
      <c r="G86" s="34"/>
      <c r="H86" s="2"/>
      <c r="I86" s="2"/>
      <c r="J86" s="2"/>
      <c r="K86" s="2"/>
      <c r="L86" s="2"/>
    </row>
    <row r="87" spans="1:12" ht="15">
      <c r="A87" s="35" t="s">
        <v>11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7"/>
    </row>
    <row r="88" spans="1:12" ht="12.75">
      <c r="A88" s="4"/>
      <c r="B88" s="4" t="s">
        <v>7</v>
      </c>
      <c r="C88" s="4" t="s">
        <v>1</v>
      </c>
      <c r="D88" s="25" t="s">
        <v>8</v>
      </c>
      <c r="E88" s="27"/>
      <c r="F88" s="4" t="s">
        <v>34</v>
      </c>
      <c r="G88" s="4" t="s">
        <v>35</v>
      </c>
      <c r="H88" s="4" t="s">
        <v>36</v>
      </c>
      <c r="I88" s="4" t="s">
        <v>24</v>
      </c>
      <c r="J88" s="4" t="s">
        <v>25</v>
      </c>
      <c r="K88" s="4" t="s">
        <v>214</v>
      </c>
      <c r="L88" s="4" t="s">
        <v>215</v>
      </c>
    </row>
    <row r="89" spans="1:12" ht="12.75">
      <c r="A89" s="3">
        <v>1</v>
      </c>
      <c r="B89" s="23" t="s">
        <v>120</v>
      </c>
      <c r="C89" s="23" t="s">
        <v>53</v>
      </c>
      <c r="D89" s="3" t="s">
        <v>39</v>
      </c>
      <c r="E89" s="23" t="s">
        <v>4</v>
      </c>
      <c r="F89" s="4">
        <v>15</v>
      </c>
      <c r="G89" s="4">
        <v>12</v>
      </c>
      <c r="H89" s="4">
        <v>7</v>
      </c>
      <c r="I89" s="4">
        <v>0</v>
      </c>
      <c r="J89" s="4">
        <v>0</v>
      </c>
      <c r="K89" s="4">
        <f>SUM(F89:J89)</f>
        <v>34</v>
      </c>
      <c r="L89" s="4">
        <v>3</v>
      </c>
    </row>
    <row r="90" spans="1:12" ht="12.75">
      <c r="A90" s="3">
        <v>2</v>
      </c>
      <c r="B90" s="23" t="s">
        <v>58</v>
      </c>
      <c r="C90" s="23" t="s">
        <v>73</v>
      </c>
      <c r="D90" s="3" t="s">
        <v>59</v>
      </c>
      <c r="E90" s="23" t="s">
        <v>60</v>
      </c>
      <c r="F90" s="4">
        <v>12</v>
      </c>
      <c r="G90" s="4">
        <v>9</v>
      </c>
      <c r="H90" s="4">
        <v>12</v>
      </c>
      <c r="I90" s="4">
        <v>0</v>
      </c>
      <c r="J90" s="4">
        <v>0</v>
      </c>
      <c r="K90" s="4">
        <f>SUM(F90:J90)</f>
        <v>33</v>
      </c>
      <c r="L90" s="4">
        <v>3</v>
      </c>
    </row>
    <row r="91" spans="1:12" ht="12.75">
      <c r="A91" s="3">
        <v>3</v>
      </c>
      <c r="B91" s="23" t="s">
        <v>137</v>
      </c>
      <c r="C91" s="23" t="s">
        <v>33</v>
      </c>
      <c r="D91" s="3" t="s">
        <v>68</v>
      </c>
      <c r="E91" s="23" t="s">
        <v>69</v>
      </c>
      <c r="F91" s="4">
        <v>0</v>
      </c>
      <c r="G91" s="4">
        <v>15</v>
      </c>
      <c r="H91" s="4">
        <v>15</v>
      </c>
      <c r="I91" s="4">
        <v>0</v>
      </c>
      <c r="J91" s="4">
        <v>0</v>
      </c>
      <c r="K91" s="4">
        <f>SUM(F91:J91)</f>
        <v>30</v>
      </c>
      <c r="L91" s="4">
        <v>2</v>
      </c>
    </row>
    <row r="92" spans="1:12" ht="12.75">
      <c r="A92" s="3">
        <v>4</v>
      </c>
      <c r="B92" s="23" t="s">
        <v>138</v>
      </c>
      <c r="C92" s="23" t="s">
        <v>139</v>
      </c>
      <c r="D92" s="3" t="s">
        <v>59</v>
      </c>
      <c r="E92" s="23" t="s">
        <v>60</v>
      </c>
      <c r="F92" s="4">
        <v>0</v>
      </c>
      <c r="G92" s="4">
        <v>7</v>
      </c>
      <c r="H92" s="4">
        <v>9</v>
      </c>
      <c r="I92" s="4">
        <v>0</v>
      </c>
      <c r="J92" s="4">
        <v>0</v>
      </c>
      <c r="K92" s="4">
        <f>SUM(F92:J92)</f>
        <v>16</v>
      </c>
      <c r="L92" s="4">
        <v>2</v>
      </c>
    </row>
    <row r="93" spans="1:12" ht="12.75">
      <c r="A93" s="3">
        <v>5</v>
      </c>
      <c r="B93" s="23" t="s">
        <v>200</v>
      </c>
      <c r="C93" s="23" t="s">
        <v>201</v>
      </c>
      <c r="D93" s="3" t="s">
        <v>59</v>
      </c>
      <c r="E93" s="23" t="s">
        <v>60</v>
      </c>
      <c r="F93" s="4">
        <v>0</v>
      </c>
      <c r="G93" s="4">
        <v>0</v>
      </c>
      <c r="H93" s="4">
        <v>5</v>
      </c>
      <c r="I93" s="4">
        <v>0</v>
      </c>
      <c r="J93" s="4">
        <v>0</v>
      </c>
      <c r="K93" s="4">
        <f>SUM(F93:J93)</f>
        <v>5</v>
      </c>
      <c r="L93" s="4">
        <v>1</v>
      </c>
    </row>
    <row r="94" spans="1:12" ht="17.25">
      <c r="A94" s="34"/>
      <c r="B94" s="34"/>
      <c r="C94" s="34"/>
      <c r="D94" s="34"/>
      <c r="E94" s="34"/>
      <c r="F94" s="34"/>
      <c r="G94" s="34"/>
      <c r="H94" s="2"/>
      <c r="I94" s="2"/>
      <c r="J94" s="2"/>
      <c r="K94" s="2"/>
      <c r="L94" s="2"/>
    </row>
    <row r="95" spans="1:12" ht="15">
      <c r="A95" s="35" t="s">
        <v>14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7"/>
    </row>
    <row r="96" spans="1:12" ht="12.75">
      <c r="A96" s="4"/>
      <c r="B96" s="4" t="s">
        <v>7</v>
      </c>
      <c r="C96" s="4" t="s">
        <v>1</v>
      </c>
      <c r="D96" s="25" t="s">
        <v>8</v>
      </c>
      <c r="E96" s="27"/>
      <c r="F96" s="4" t="s">
        <v>34</v>
      </c>
      <c r="G96" s="4" t="s">
        <v>35</v>
      </c>
      <c r="H96" s="4" t="s">
        <v>36</v>
      </c>
      <c r="I96" s="4" t="s">
        <v>24</v>
      </c>
      <c r="J96" s="4" t="s">
        <v>25</v>
      </c>
      <c r="K96" s="4" t="s">
        <v>214</v>
      </c>
      <c r="L96" s="4" t="s">
        <v>215</v>
      </c>
    </row>
    <row r="97" spans="1:12" ht="12.75">
      <c r="A97" s="3">
        <v>1</v>
      </c>
      <c r="B97" s="23" t="s">
        <v>32</v>
      </c>
      <c r="C97" s="23" t="s">
        <v>33</v>
      </c>
      <c r="D97" s="3" t="s">
        <v>2</v>
      </c>
      <c r="E97" s="23" t="s">
        <v>3</v>
      </c>
      <c r="F97" s="4">
        <v>12</v>
      </c>
      <c r="G97" s="4">
        <v>12</v>
      </c>
      <c r="H97" s="4">
        <v>15</v>
      </c>
      <c r="I97" s="4">
        <v>0</v>
      </c>
      <c r="J97" s="4">
        <v>0</v>
      </c>
      <c r="K97" s="4">
        <f>SUM(F97:J97)</f>
        <v>39</v>
      </c>
      <c r="L97" s="4">
        <v>3</v>
      </c>
    </row>
    <row r="98" spans="1:12" ht="12.75">
      <c r="A98" s="3">
        <v>2</v>
      </c>
      <c r="B98" s="23" t="s">
        <v>76</v>
      </c>
      <c r="C98" s="23" t="s">
        <v>77</v>
      </c>
      <c r="D98" s="3" t="s">
        <v>2</v>
      </c>
      <c r="E98" s="23" t="s">
        <v>3</v>
      </c>
      <c r="F98" s="4">
        <v>15</v>
      </c>
      <c r="G98" s="4">
        <v>15</v>
      </c>
      <c r="H98" s="4" t="s">
        <v>202</v>
      </c>
      <c r="I98" s="4">
        <v>0</v>
      </c>
      <c r="J98" s="4">
        <v>0</v>
      </c>
      <c r="K98" s="4">
        <f>SUM(F98:J98)</f>
        <v>30</v>
      </c>
      <c r="L98" s="4">
        <v>3</v>
      </c>
    </row>
    <row r="99" spans="1:12" ht="12.75">
      <c r="A99" s="3">
        <v>3</v>
      </c>
      <c r="B99" s="22" t="s">
        <v>57</v>
      </c>
      <c r="C99" s="22" t="s">
        <v>52</v>
      </c>
      <c r="D99" s="3" t="s">
        <v>13</v>
      </c>
      <c r="E99" s="23" t="s">
        <v>21</v>
      </c>
      <c r="F99" s="4">
        <v>9</v>
      </c>
      <c r="G99" s="4">
        <v>9</v>
      </c>
      <c r="H99" s="4">
        <v>12</v>
      </c>
      <c r="I99" s="4">
        <v>0</v>
      </c>
      <c r="J99" s="4">
        <v>0</v>
      </c>
      <c r="K99" s="4">
        <f>SUM(F99:J99)</f>
        <v>30</v>
      </c>
      <c r="L99" s="4">
        <v>3</v>
      </c>
    </row>
    <row r="100" spans="1:12" ht="12.75">
      <c r="A100" s="3">
        <v>4</v>
      </c>
      <c r="B100" s="23" t="s">
        <v>42</v>
      </c>
      <c r="C100" s="23" t="s">
        <v>23</v>
      </c>
      <c r="D100" s="3" t="s">
        <v>28</v>
      </c>
      <c r="E100" s="23" t="s">
        <v>37</v>
      </c>
      <c r="F100" s="4">
        <v>5</v>
      </c>
      <c r="G100" s="4">
        <v>7</v>
      </c>
      <c r="H100" s="4">
        <v>9</v>
      </c>
      <c r="I100" s="4">
        <v>0</v>
      </c>
      <c r="J100" s="4">
        <v>0</v>
      </c>
      <c r="K100" s="4">
        <f>SUM(F100:J100)</f>
        <v>21</v>
      </c>
      <c r="L100" s="4">
        <v>3</v>
      </c>
    </row>
    <row r="101" spans="1:26" ht="12.75">
      <c r="A101" s="3">
        <v>5</v>
      </c>
      <c r="B101" s="23" t="s">
        <v>121</v>
      </c>
      <c r="C101" s="23" t="s">
        <v>122</v>
      </c>
      <c r="D101" s="3" t="s">
        <v>2</v>
      </c>
      <c r="E101" s="23" t="s">
        <v>3</v>
      </c>
      <c r="F101" s="4">
        <v>7</v>
      </c>
      <c r="G101" s="4">
        <v>0</v>
      </c>
      <c r="H101" s="4">
        <v>0</v>
      </c>
      <c r="I101" s="4">
        <v>0</v>
      </c>
      <c r="J101" s="4">
        <v>0</v>
      </c>
      <c r="K101" s="4">
        <f>SUM(F101:J101)</f>
        <v>7</v>
      </c>
      <c r="L101" s="4">
        <v>1</v>
      </c>
      <c r="Z101" s="19"/>
    </row>
    <row r="102" spans="1:26" ht="17.25">
      <c r="A102" s="34"/>
      <c r="B102" s="34"/>
      <c r="C102" s="34"/>
      <c r="D102" s="34"/>
      <c r="E102" s="34"/>
      <c r="F102" s="34"/>
      <c r="G102" s="34"/>
      <c r="H102" s="2"/>
      <c r="I102" s="2"/>
      <c r="J102" s="2"/>
      <c r="K102" s="2"/>
      <c r="L102" s="2"/>
      <c r="Z102" s="19"/>
    </row>
    <row r="103" spans="1:12" ht="15">
      <c r="A103" s="35" t="s">
        <v>219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7"/>
    </row>
    <row r="104" spans="1:12" ht="12.75">
      <c r="A104" s="4"/>
      <c r="B104" s="4" t="s">
        <v>7</v>
      </c>
      <c r="C104" s="4" t="s">
        <v>1</v>
      </c>
      <c r="D104" s="25" t="s">
        <v>8</v>
      </c>
      <c r="E104" s="27"/>
      <c r="F104" s="4" t="s">
        <v>34</v>
      </c>
      <c r="G104" s="4" t="s">
        <v>35</v>
      </c>
      <c r="H104" s="4" t="s">
        <v>36</v>
      </c>
      <c r="I104" s="4" t="s">
        <v>24</v>
      </c>
      <c r="J104" s="4" t="s">
        <v>25</v>
      </c>
      <c r="K104" s="4" t="s">
        <v>214</v>
      </c>
      <c r="L104" s="4" t="s">
        <v>215</v>
      </c>
    </row>
    <row r="105" spans="1:12" ht="12.75">
      <c r="A105" s="3">
        <v>1</v>
      </c>
      <c r="B105" s="23" t="s">
        <v>29</v>
      </c>
      <c r="C105" s="23" t="s">
        <v>96</v>
      </c>
      <c r="D105" s="3" t="s">
        <v>28</v>
      </c>
      <c r="E105" s="23" t="s">
        <v>37</v>
      </c>
      <c r="F105" s="4">
        <v>15</v>
      </c>
      <c r="G105" s="4">
        <v>15</v>
      </c>
      <c r="H105" s="4">
        <v>15</v>
      </c>
      <c r="I105" s="4">
        <v>0</v>
      </c>
      <c r="J105" s="3">
        <v>0</v>
      </c>
      <c r="K105" s="4">
        <f aca="true" t="shared" si="5" ref="K105:K124">SUM(F105:J105)</f>
        <v>45</v>
      </c>
      <c r="L105" s="4">
        <v>3</v>
      </c>
    </row>
    <row r="106" spans="1:12" ht="12.75">
      <c r="A106" s="3">
        <v>2</v>
      </c>
      <c r="B106" s="23" t="s">
        <v>78</v>
      </c>
      <c r="C106" s="23" t="s">
        <v>79</v>
      </c>
      <c r="D106" s="4" t="s">
        <v>18</v>
      </c>
      <c r="E106" s="22" t="s">
        <v>19</v>
      </c>
      <c r="F106" s="4">
        <v>12</v>
      </c>
      <c r="G106" s="4">
        <v>12</v>
      </c>
      <c r="H106" s="4">
        <v>12</v>
      </c>
      <c r="I106" s="4">
        <v>0</v>
      </c>
      <c r="J106" s="3">
        <v>0</v>
      </c>
      <c r="K106" s="4">
        <f t="shared" si="5"/>
        <v>36</v>
      </c>
      <c r="L106" s="4">
        <v>3</v>
      </c>
    </row>
    <row r="107" spans="1:12" ht="12.75">
      <c r="A107" s="3">
        <v>3</v>
      </c>
      <c r="B107" s="22" t="s">
        <v>17</v>
      </c>
      <c r="C107" s="22" t="s">
        <v>31</v>
      </c>
      <c r="D107" s="4" t="s">
        <v>18</v>
      </c>
      <c r="E107" s="22" t="s">
        <v>19</v>
      </c>
      <c r="F107" s="4">
        <v>9</v>
      </c>
      <c r="G107" s="4">
        <v>1</v>
      </c>
      <c r="H107" s="4">
        <v>7</v>
      </c>
      <c r="I107" s="4">
        <v>0</v>
      </c>
      <c r="J107" s="3">
        <v>0</v>
      </c>
      <c r="K107" s="4">
        <f t="shared" si="5"/>
        <v>17</v>
      </c>
      <c r="L107" s="4">
        <v>3</v>
      </c>
    </row>
    <row r="108" spans="1:12" ht="12.75">
      <c r="A108" s="3">
        <v>4</v>
      </c>
      <c r="B108" s="23" t="s">
        <v>38</v>
      </c>
      <c r="C108" s="23" t="s">
        <v>30</v>
      </c>
      <c r="D108" s="3" t="s">
        <v>28</v>
      </c>
      <c r="E108" s="23" t="s">
        <v>37</v>
      </c>
      <c r="F108" s="4">
        <v>7</v>
      </c>
      <c r="G108" s="4">
        <v>5</v>
      </c>
      <c r="H108" s="4" t="s">
        <v>202</v>
      </c>
      <c r="I108" s="4">
        <v>0</v>
      </c>
      <c r="J108" s="3">
        <v>0</v>
      </c>
      <c r="K108" s="4">
        <f t="shared" si="5"/>
        <v>12</v>
      </c>
      <c r="L108" s="4">
        <v>3</v>
      </c>
    </row>
    <row r="109" spans="1:12" ht="12.75">
      <c r="A109" s="3">
        <v>5</v>
      </c>
      <c r="B109" s="22" t="s">
        <v>20</v>
      </c>
      <c r="C109" s="22" t="s">
        <v>33</v>
      </c>
      <c r="D109" s="4" t="s">
        <v>18</v>
      </c>
      <c r="E109" s="22" t="s">
        <v>19</v>
      </c>
      <c r="F109" s="4">
        <v>3</v>
      </c>
      <c r="G109" s="4">
        <v>1</v>
      </c>
      <c r="H109" s="4">
        <v>3</v>
      </c>
      <c r="I109" s="4">
        <v>0</v>
      </c>
      <c r="J109" s="3">
        <v>0</v>
      </c>
      <c r="K109" s="4">
        <f t="shared" si="5"/>
        <v>7</v>
      </c>
      <c r="L109" s="4">
        <v>3</v>
      </c>
    </row>
    <row r="110" spans="1:12" ht="12.75">
      <c r="A110" s="3">
        <v>6</v>
      </c>
      <c r="B110" s="23" t="s">
        <v>126</v>
      </c>
      <c r="C110" s="23" t="s">
        <v>98</v>
      </c>
      <c r="D110" s="3" t="s">
        <v>74</v>
      </c>
      <c r="E110" s="23" t="s">
        <v>75</v>
      </c>
      <c r="F110" s="3" t="s">
        <v>127</v>
      </c>
      <c r="G110" s="4">
        <v>1</v>
      </c>
      <c r="H110" s="4">
        <v>1</v>
      </c>
      <c r="I110" s="4">
        <v>0</v>
      </c>
      <c r="J110" s="3">
        <v>0</v>
      </c>
      <c r="K110" s="4">
        <f t="shared" si="5"/>
        <v>2</v>
      </c>
      <c r="L110" s="4">
        <v>3</v>
      </c>
    </row>
    <row r="111" spans="1:12" ht="12.75">
      <c r="A111" s="3">
        <v>7</v>
      </c>
      <c r="B111" s="23" t="s">
        <v>140</v>
      </c>
      <c r="C111" s="23" t="s">
        <v>136</v>
      </c>
      <c r="D111" s="3" t="s">
        <v>141</v>
      </c>
      <c r="E111" s="23" t="s">
        <v>43</v>
      </c>
      <c r="F111" s="3">
        <v>0</v>
      </c>
      <c r="G111" s="4">
        <v>9</v>
      </c>
      <c r="H111" s="4">
        <v>9</v>
      </c>
      <c r="I111" s="4">
        <v>0</v>
      </c>
      <c r="J111" s="3">
        <v>0</v>
      </c>
      <c r="K111" s="4">
        <f t="shared" si="5"/>
        <v>18</v>
      </c>
      <c r="L111" s="4">
        <v>2</v>
      </c>
    </row>
    <row r="112" spans="1:12" ht="12.75">
      <c r="A112" s="3">
        <v>8</v>
      </c>
      <c r="B112" s="23" t="s">
        <v>80</v>
      </c>
      <c r="C112" s="23" t="s">
        <v>81</v>
      </c>
      <c r="D112" s="3" t="s">
        <v>74</v>
      </c>
      <c r="E112" s="23" t="s">
        <v>75</v>
      </c>
      <c r="F112" s="4">
        <v>5</v>
      </c>
      <c r="G112" s="4">
        <v>3</v>
      </c>
      <c r="H112" s="4">
        <v>0</v>
      </c>
      <c r="I112" s="4">
        <v>0</v>
      </c>
      <c r="J112" s="3">
        <v>0</v>
      </c>
      <c r="K112" s="4">
        <f t="shared" si="5"/>
        <v>8</v>
      </c>
      <c r="L112" s="4">
        <v>2</v>
      </c>
    </row>
    <row r="113" spans="1:12" ht="12.75">
      <c r="A113" s="3">
        <v>9</v>
      </c>
      <c r="B113" s="23" t="s">
        <v>123</v>
      </c>
      <c r="C113" s="23" t="s">
        <v>30</v>
      </c>
      <c r="D113" s="3" t="s">
        <v>28</v>
      </c>
      <c r="E113" s="23" t="s">
        <v>37</v>
      </c>
      <c r="F113" s="4">
        <v>1</v>
      </c>
      <c r="G113" s="4">
        <v>0</v>
      </c>
      <c r="H113" s="4">
        <v>1</v>
      </c>
      <c r="I113" s="4">
        <v>0</v>
      </c>
      <c r="J113" s="3">
        <v>0</v>
      </c>
      <c r="K113" s="4">
        <f t="shared" si="5"/>
        <v>2</v>
      </c>
      <c r="L113" s="4">
        <v>2</v>
      </c>
    </row>
    <row r="114" spans="1:12" ht="12.75">
      <c r="A114" s="3">
        <v>10</v>
      </c>
      <c r="B114" s="23" t="s">
        <v>144</v>
      </c>
      <c r="C114" s="23" t="s">
        <v>145</v>
      </c>
      <c r="D114" s="3" t="s">
        <v>18</v>
      </c>
      <c r="E114" s="23" t="s">
        <v>19</v>
      </c>
      <c r="F114" s="3">
        <v>0</v>
      </c>
      <c r="G114" s="4">
        <v>1</v>
      </c>
      <c r="H114" s="4">
        <v>1</v>
      </c>
      <c r="I114" s="4">
        <v>0</v>
      </c>
      <c r="J114" s="3">
        <v>0</v>
      </c>
      <c r="K114" s="4">
        <f t="shared" si="5"/>
        <v>2</v>
      </c>
      <c r="L114" s="4">
        <v>2</v>
      </c>
    </row>
    <row r="115" spans="1:12" ht="12.75">
      <c r="A115" s="3">
        <v>11</v>
      </c>
      <c r="B115" s="23" t="s">
        <v>149</v>
      </c>
      <c r="C115" s="23" t="s">
        <v>33</v>
      </c>
      <c r="D115" s="3" t="s">
        <v>74</v>
      </c>
      <c r="E115" s="23" t="s">
        <v>75</v>
      </c>
      <c r="F115" s="3">
        <v>0</v>
      </c>
      <c r="G115" s="4">
        <v>1</v>
      </c>
      <c r="H115" s="4">
        <v>1</v>
      </c>
      <c r="I115" s="4">
        <v>0</v>
      </c>
      <c r="J115" s="3">
        <v>0</v>
      </c>
      <c r="K115" s="4">
        <f t="shared" si="5"/>
        <v>2</v>
      </c>
      <c r="L115" s="4">
        <v>2</v>
      </c>
    </row>
    <row r="116" spans="1:12" ht="12.75">
      <c r="A116" s="3">
        <v>12</v>
      </c>
      <c r="B116" s="23" t="s">
        <v>124</v>
      </c>
      <c r="C116" s="23" t="s">
        <v>125</v>
      </c>
      <c r="D116" s="3" t="s">
        <v>74</v>
      </c>
      <c r="E116" s="23" t="s">
        <v>75</v>
      </c>
      <c r="F116" s="3" t="s">
        <v>127</v>
      </c>
      <c r="G116" s="4">
        <v>1</v>
      </c>
      <c r="H116" s="4">
        <v>0</v>
      </c>
      <c r="I116" s="4">
        <v>0</v>
      </c>
      <c r="J116" s="3">
        <v>0</v>
      </c>
      <c r="K116" s="4">
        <f t="shared" si="5"/>
        <v>1</v>
      </c>
      <c r="L116" s="4">
        <v>2</v>
      </c>
    </row>
    <row r="117" spans="1:12" ht="12.75">
      <c r="A117" s="3">
        <v>13</v>
      </c>
      <c r="B117" s="23" t="s">
        <v>143</v>
      </c>
      <c r="C117" s="23" t="s">
        <v>142</v>
      </c>
      <c r="D117" s="3" t="s">
        <v>141</v>
      </c>
      <c r="E117" s="23" t="s">
        <v>43</v>
      </c>
      <c r="F117" s="3">
        <v>0</v>
      </c>
      <c r="G117" s="4">
        <v>7</v>
      </c>
      <c r="H117" s="4">
        <v>0</v>
      </c>
      <c r="I117" s="4">
        <v>0</v>
      </c>
      <c r="J117" s="3">
        <v>0</v>
      </c>
      <c r="K117" s="4">
        <f t="shared" si="5"/>
        <v>7</v>
      </c>
      <c r="L117" s="4">
        <v>1</v>
      </c>
    </row>
    <row r="118" spans="1:12" ht="12.75">
      <c r="A118" s="3">
        <v>14</v>
      </c>
      <c r="B118" s="23" t="s">
        <v>208</v>
      </c>
      <c r="C118" s="23" t="s">
        <v>209</v>
      </c>
      <c r="D118" s="3" t="s">
        <v>2</v>
      </c>
      <c r="E118" s="23" t="s">
        <v>3</v>
      </c>
      <c r="F118" s="3">
        <v>0</v>
      </c>
      <c r="G118" s="4">
        <v>0</v>
      </c>
      <c r="H118" s="4">
        <v>5</v>
      </c>
      <c r="I118" s="4">
        <v>0</v>
      </c>
      <c r="J118" s="3">
        <v>0</v>
      </c>
      <c r="K118" s="4">
        <f t="shared" si="5"/>
        <v>5</v>
      </c>
      <c r="L118" s="4">
        <v>1</v>
      </c>
    </row>
    <row r="119" spans="1:12" ht="12.75">
      <c r="A119" s="3">
        <v>15</v>
      </c>
      <c r="B119" s="23" t="s">
        <v>146</v>
      </c>
      <c r="C119" s="23" t="s">
        <v>147</v>
      </c>
      <c r="D119" s="3" t="s">
        <v>87</v>
      </c>
      <c r="E119" s="23" t="s">
        <v>148</v>
      </c>
      <c r="F119" s="3">
        <v>0</v>
      </c>
      <c r="G119" s="4">
        <v>1</v>
      </c>
      <c r="H119" s="4">
        <v>1</v>
      </c>
      <c r="I119" s="4">
        <v>0</v>
      </c>
      <c r="J119" s="3">
        <v>0</v>
      </c>
      <c r="K119" s="4">
        <f t="shared" si="5"/>
        <v>2</v>
      </c>
      <c r="L119" s="4">
        <v>1</v>
      </c>
    </row>
    <row r="120" spans="1:12" ht="12.75">
      <c r="A120" s="3">
        <v>16</v>
      </c>
      <c r="B120" s="23" t="s">
        <v>150</v>
      </c>
      <c r="C120" s="23" t="s">
        <v>151</v>
      </c>
      <c r="D120" s="3" t="s">
        <v>59</v>
      </c>
      <c r="E120" s="23" t="s">
        <v>60</v>
      </c>
      <c r="F120" s="3">
        <v>0</v>
      </c>
      <c r="G120" s="4">
        <v>1</v>
      </c>
      <c r="H120" s="4">
        <v>0</v>
      </c>
      <c r="I120" s="4">
        <v>0</v>
      </c>
      <c r="J120" s="3">
        <v>0</v>
      </c>
      <c r="K120" s="4">
        <f t="shared" si="5"/>
        <v>1</v>
      </c>
      <c r="L120" s="4">
        <v>1</v>
      </c>
    </row>
    <row r="121" spans="1:26" ht="12.75">
      <c r="A121" s="3">
        <v>17</v>
      </c>
      <c r="B121" s="23" t="s">
        <v>152</v>
      </c>
      <c r="C121" s="23" t="s">
        <v>153</v>
      </c>
      <c r="D121" s="3" t="s">
        <v>74</v>
      </c>
      <c r="E121" s="23" t="s">
        <v>75</v>
      </c>
      <c r="F121" s="3">
        <v>0</v>
      </c>
      <c r="G121" s="4">
        <v>1</v>
      </c>
      <c r="H121" s="4">
        <v>0</v>
      </c>
      <c r="I121" s="4">
        <v>0</v>
      </c>
      <c r="J121" s="3">
        <v>0</v>
      </c>
      <c r="K121" s="4">
        <f t="shared" si="5"/>
        <v>1</v>
      </c>
      <c r="L121" s="4">
        <v>1</v>
      </c>
      <c r="Z121" s="18"/>
    </row>
    <row r="122" spans="1:26" ht="12.75">
      <c r="A122" s="3">
        <v>18</v>
      </c>
      <c r="B122" s="23" t="s">
        <v>203</v>
      </c>
      <c r="C122" s="23" t="s">
        <v>118</v>
      </c>
      <c r="D122" s="3" t="s">
        <v>172</v>
      </c>
      <c r="E122" s="23" t="s">
        <v>173</v>
      </c>
      <c r="F122" s="3">
        <v>0</v>
      </c>
      <c r="G122" s="4">
        <v>0</v>
      </c>
      <c r="H122" s="4">
        <v>1</v>
      </c>
      <c r="I122" s="4">
        <v>0</v>
      </c>
      <c r="J122" s="3">
        <v>0</v>
      </c>
      <c r="K122" s="4">
        <f t="shared" si="5"/>
        <v>1</v>
      </c>
      <c r="L122" s="4">
        <v>1</v>
      </c>
      <c r="Z122" s="18"/>
    </row>
    <row r="123" spans="1:12" ht="12.75">
      <c r="A123" s="3">
        <v>19</v>
      </c>
      <c r="B123" s="23" t="s">
        <v>204</v>
      </c>
      <c r="C123" s="23" t="s">
        <v>205</v>
      </c>
      <c r="D123" s="3" t="s">
        <v>2</v>
      </c>
      <c r="E123" s="23" t="s">
        <v>3</v>
      </c>
      <c r="F123" s="3">
        <v>0</v>
      </c>
      <c r="G123" s="4">
        <v>0</v>
      </c>
      <c r="H123" s="4">
        <v>1</v>
      </c>
      <c r="I123" s="4">
        <v>0</v>
      </c>
      <c r="J123" s="3">
        <v>0</v>
      </c>
      <c r="K123" s="4">
        <f t="shared" si="5"/>
        <v>1</v>
      </c>
      <c r="L123" s="4">
        <v>1</v>
      </c>
    </row>
    <row r="124" spans="1:12" ht="12.75">
      <c r="A124" s="3">
        <v>20</v>
      </c>
      <c r="B124" s="23" t="s">
        <v>206</v>
      </c>
      <c r="C124" s="23" t="s">
        <v>207</v>
      </c>
      <c r="D124" s="3" t="s">
        <v>168</v>
      </c>
      <c r="E124" s="23" t="s">
        <v>169</v>
      </c>
      <c r="F124" s="3">
        <v>0</v>
      </c>
      <c r="G124" s="4">
        <v>0</v>
      </c>
      <c r="H124" s="4">
        <v>1</v>
      </c>
      <c r="I124" s="4">
        <v>0</v>
      </c>
      <c r="J124" s="3">
        <v>0</v>
      </c>
      <c r="K124" s="4">
        <f t="shared" si="5"/>
        <v>1</v>
      </c>
      <c r="L124" s="4">
        <v>1</v>
      </c>
    </row>
    <row r="125" spans="1:10" ht="12.75">
      <c r="A125" s="6"/>
      <c r="B125" s="21"/>
      <c r="C125" s="21"/>
      <c r="D125" s="6"/>
      <c r="E125" s="21"/>
      <c r="J125" s="6"/>
    </row>
    <row r="126" spans="1:10" ht="12.75">
      <c r="A126" s="6"/>
      <c r="B126" s="21"/>
      <c r="C126" s="21"/>
      <c r="D126" s="6"/>
      <c r="E126" s="21"/>
      <c r="J126" s="6"/>
    </row>
    <row r="127" spans="1:10" ht="12.75">
      <c r="A127" s="6"/>
      <c r="B127" s="21"/>
      <c r="C127" s="21"/>
      <c r="D127" s="6"/>
      <c r="E127" s="21"/>
      <c r="J127" s="6"/>
    </row>
    <row r="128" spans="1:10" ht="12.75">
      <c r="A128" s="6"/>
      <c r="B128" s="21"/>
      <c r="C128" s="21"/>
      <c r="D128" s="6"/>
      <c r="E128" s="21"/>
      <c r="J128" s="6"/>
    </row>
    <row r="129" spans="1:10" ht="12.75">
      <c r="A129" s="6"/>
      <c r="B129" s="21"/>
      <c r="C129" s="21"/>
      <c r="D129" s="6"/>
      <c r="E129" s="21"/>
      <c r="J129" s="6"/>
    </row>
    <row r="130" spans="1:10" ht="12.75">
      <c r="A130" s="6"/>
      <c r="B130" s="21"/>
      <c r="C130" s="21"/>
      <c r="D130" s="6"/>
      <c r="E130" s="21"/>
      <c r="J130" s="6"/>
    </row>
  </sheetData>
  <sheetProtection/>
  <mergeCells count="35">
    <mergeCell ref="A1:L1"/>
    <mergeCell ref="A2:G2"/>
    <mergeCell ref="A3:L3"/>
    <mergeCell ref="A4:G4"/>
    <mergeCell ref="A17:L17"/>
    <mergeCell ref="D18:E18"/>
    <mergeCell ref="A5:L5"/>
    <mergeCell ref="D6:E6"/>
    <mergeCell ref="A16:G16"/>
    <mergeCell ref="A31:G31"/>
    <mergeCell ref="A32:L32"/>
    <mergeCell ref="D33:E33"/>
    <mergeCell ref="A45:G45"/>
    <mergeCell ref="A46:L46"/>
    <mergeCell ref="D47:E47"/>
    <mergeCell ref="A52:G52"/>
    <mergeCell ref="A53:L53"/>
    <mergeCell ref="D54:E54"/>
    <mergeCell ref="A65:G65"/>
    <mergeCell ref="A66:L66"/>
    <mergeCell ref="A67:G67"/>
    <mergeCell ref="A68:L68"/>
    <mergeCell ref="D69:E69"/>
    <mergeCell ref="A77:G77"/>
    <mergeCell ref="A78:L78"/>
    <mergeCell ref="D79:E79"/>
    <mergeCell ref="A86:G86"/>
    <mergeCell ref="A87:L87"/>
    <mergeCell ref="D104:E104"/>
    <mergeCell ref="D88:E88"/>
    <mergeCell ref="A94:G94"/>
    <mergeCell ref="A95:L95"/>
    <mergeCell ref="D96:E96"/>
    <mergeCell ref="A102:G102"/>
    <mergeCell ref="A103:L103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 asus</cp:lastModifiedBy>
  <cp:lastPrinted>2016-04-12T14:02:26Z</cp:lastPrinted>
  <dcterms:created xsi:type="dcterms:W3CDTF">2010-04-12T16:44:45Z</dcterms:created>
  <dcterms:modified xsi:type="dcterms:W3CDTF">2016-04-13T11:03:39Z</dcterms:modified>
  <cp:category/>
  <cp:version/>
  <cp:contentType/>
  <cp:contentStatus/>
</cp:coreProperties>
</file>