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94" activeTab="0"/>
  </bookViews>
  <sheets>
    <sheet name="M" sheetId="1" r:id="rId1"/>
    <sheet name="F" sheetId="2" r:id="rId2"/>
  </sheets>
  <definedNames/>
  <calcPr fullCalcOnLoad="1"/>
</workbook>
</file>

<file path=xl/sharedStrings.xml><?xml version="1.0" encoding="utf-8"?>
<sst xmlns="http://schemas.openxmlformats.org/spreadsheetml/2006/main" count="623" uniqueCount="222">
  <si>
    <t>cognome</t>
  </si>
  <si>
    <t>nome</t>
  </si>
  <si>
    <t>anno</t>
  </si>
  <si>
    <t>società</t>
  </si>
  <si>
    <t>1^</t>
  </si>
  <si>
    <t>2^</t>
  </si>
  <si>
    <t>3^</t>
  </si>
  <si>
    <t>4^</t>
  </si>
  <si>
    <t>5^</t>
  </si>
  <si>
    <t>6^</t>
  </si>
  <si>
    <t>TOTALE</t>
  </si>
  <si>
    <t>pt validi</t>
  </si>
  <si>
    <t>ASSOLUTE</t>
  </si>
  <si>
    <t>Bianca</t>
  </si>
  <si>
    <t>Sisport</t>
  </si>
  <si>
    <t>Rambo</t>
  </si>
  <si>
    <t>Ashley</t>
  </si>
  <si>
    <t>Massimello</t>
  </si>
  <si>
    <t>Chiara</t>
  </si>
  <si>
    <t>Costanza</t>
  </si>
  <si>
    <t>JUNIORES</t>
  </si>
  <si>
    <t>Nicola</t>
  </si>
  <si>
    <t>Silvia</t>
  </si>
  <si>
    <t>G.S. E. Zegna</t>
  </si>
  <si>
    <t>Vitt. Alfieri AT</t>
  </si>
  <si>
    <t>Erica</t>
  </si>
  <si>
    <t>Alice</t>
  </si>
  <si>
    <t>CUS TO</t>
  </si>
  <si>
    <t>Atl. Canavesana</t>
  </si>
  <si>
    <t>ALLIEVE</t>
  </si>
  <si>
    <t xml:space="preserve">Zanovello </t>
  </si>
  <si>
    <t>Miriam</t>
  </si>
  <si>
    <t>Bombara</t>
  </si>
  <si>
    <t>Federica</t>
  </si>
  <si>
    <t>Boasso</t>
  </si>
  <si>
    <t>Atl. Fossano</t>
  </si>
  <si>
    <t>Peretto</t>
  </si>
  <si>
    <t>Francesca</t>
  </si>
  <si>
    <t>UGB</t>
  </si>
  <si>
    <t>Acquadro P.</t>
  </si>
  <si>
    <t>Giulia</t>
  </si>
  <si>
    <t>Ilaria</t>
  </si>
  <si>
    <t>Atl. Piemonte</t>
  </si>
  <si>
    <t>Zabarino</t>
  </si>
  <si>
    <t>Sara</t>
  </si>
  <si>
    <t>Gaglianico</t>
  </si>
  <si>
    <t>rit</t>
  </si>
  <si>
    <t>Stronese</t>
  </si>
  <si>
    <t>Carolina</t>
  </si>
  <si>
    <t>Elisa</t>
  </si>
  <si>
    <t>* punteggio da scartare</t>
  </si>
  <si>
    <t>CADETTE</t>
  </si>
  <si>
    <t>Trisciuoglio</t>
  </si>
  <si>
    <t>Eugenia</t>
  </si>
  <si>
    <t>Toso</t>
  </si>
  <si>
    <t>Marta</t>
  </si>
  <si>
    <t>Morini</t>
  </si>
  <si>
    <t>Atl. Ivrea</t>
  </si>
  <si>
    <t>Filisetti</t>
  </si>
  <si>
    <t>Menchini</t>
  </si>
  <si>
    <t>Rebecca</t>
  </si>
  <si>
    <t>Malano</t>
  </si>
  <si>
    <t>Strambino</t>
  </si>
  <si>
    <t>Ramondetti</t>
  </si>
  <si>
    <t>Valentina</t>
  </si>
  <si>
    <t>Berton</t>
  </si>
  <si>
    <t>Giorgia</t>
  </si>
  <si>
    <t>Tasca</t>
  </si>
  <si>
    <t>Martina</t>
  </si>
  <si>
    <t>Elia</t>
  </si>
  <si>
    <t>Momo</t>
  </si>
  <si>
    <t>Tosetto</t>
  </si>
  <si>
    <t>Arianna</t>
  </si>
  <si>
    <t>Beatrice</t>
  </si>
  <si>
    <t>Di Bernardo</t>
  </si>
  <si>
    <t>Classifica di Società Cadette</t>
  </si>
  <si>
    <t>Atl. Stronese</t>
  </si>
  <si>
    <t>Tot</t>
  </si>
  <si>
    <t>Sisport Fiat</t>
  </si>
  <si>
    <t>TOT</t>
  </si>
  <si>
    <t>ASSOLUTI</t>
  </si>
  <si>
    <t>Fabio</t>
  </si>
  <si>
    <t>Quaglia</t>
  </si>
  <si>
    <t>Francesco</t>
  </si>
  <si>
    <t>Errico</t>
  </si>
  <si>
    <t>Davide</t>
  </si>
  <si>
    <t>Alberto</t>
  </si>
  <si>
    <t>Vittorio Alfieri Asti</t>
  </si>
  <si>
    <t>Rolfi</t>
  </si>
  <si>
    <t>Piero</t>
  </si>
  <si>
    <t>Emanuele</t>
  </si>
  <si>
    <t>Marchesi</t>
  </si>
  <si>
    <t>Luca</t>
  </si>
  <si>
    <t>Teamatletico-Mercurio</t>
  </si>
  <si>
    <t>Bua</t>
  </si>
  <si>
    <t>Tiziano</t>
  </si>
  <si>
    <t>Andrea</t>
  </si>
  <si>
    <t>Stratta</t>
  </si>
  <si>
    <t>Lorenzo</t>
  </si>
  <si>
    <t>Nervo</t>
  </si>
  <si>
    <t>Giovanni</t>
  </si>
  <si>
    <t>Cerri</t>
  </si>
  <si>
    <t>Samuele</t>
  </si>
  <si>
    <t>Gabriele</t>
  </si>
  <si>
    <t>Veneto</t>
  </si>
  <si>
    <t>Simone</t>
  </si>
  <si>
    <t>Dalmasso</t>
  </si>
  <si>
    <t>Daniele</t>
  </si>
  <si>
    <t>Alessandro</t>
  </si>
  <si>
    <t>Matteo</t>
  </si>
  <si>
    <t>ALLIEVI</t>
  </si>
  <si>
    <t>Riccardo</t>
  </si>
  <si>
    <t>Cerrato</t>
  </si>
  <si>
    <t>De Michelis</t>
  </si>
  <si>
    <t>Prinsi</t>
  </si>
  <si>
    <t>CADETTI</t>
  </si>
  <si>
    <t>Favro</t>
  </si>
  <si>
    <t>Cavallaro</t>
  </si>
  <si>
    <t>Vittorio</t>
  </si>
  <si>
    <t>Mortara</t>
  </si>
  <si>
    <t>Tranchero</t>
  </si>
  <si>
    <t>Ravetta</t>
  </si>
  <si>
    <t>Marcello</t>
  </si>
  <si>
    <t>Abourida</t>
  </si>
  <si>
    <t>Zakaria</t>
  </si>
  <si>
    <t>Marc</t>
  </si>
  <si>
    <t>Classifica di Società Cadetti</t>
  </si>
  <si>
    <t>Chiaramello</t>
  </si>
  <si>
    <t>Pusceddu</t>
  </si>
  <si>
    <t>Safatletica</t>
  </si>
  <si>
    <t>Farina</t>
  </si>
  <si>
    <t>Calgaro</t>
  </si>
  <si>
    <t>Gerbaudo</t>
  </si>
  <si>
    <t>Mattone</t>
  </si>
  <si>
    <t>Gubitosa</t>
  </si>
  <si>
    <t>Domenico</t>
  </si>
  <si>
    <t>Del Boca</t>
  </si>
  <si>
    <t>Fosco</t>
  </si>
  <si>
    <t>Megna</t>
  </si>
  <si>
    <t>Ludovica</t>
  </si>
  <si>
    <t>Buzzi</t>
  </si>
  <si>
    <t>Travar</t>
  </si>
  <si>
    <t>Milica</t>
  </si>
  <si>
    <t>Berruti</t>
  </si>
  <si>
    <t>Vittoria</t>
  </si>
  <si>
    <t>Morellato</t>
  </si>
  <si>
    <t>Matilde</t>
  </si>
  <si>
    <t>Fiore</t>
  </si>
  <si>
    <t>Stefano</t>
  </si>
  <si>
    <t>Canavesana</t>
  </si>
  <si>
    <t>Gioanola</t>
  </si>
  <si>
    <t>Giorgio</t>
  </si>
  <si>
    <t>Classifica di Società Assolute</t>
  </si>
  <si>
    <t>Corinna</t>
  </si>
  <si>
    <t>Perino</t>
  </si>
  <si>
    <t>Aurora</t>
  </si>
  <si>
    <t>De Giovanni</t>
  </si>
  <si>
    <t>Esposito</t>
  </si>
  <si>
    <t>Camilla</t>
  </si>
  <si>
    <t>Mazzoni</t>
  </si>
  <si>
    <t>Eden</t>
  </si>
  <si>
    <t>Atl. Ovest Ticino</t>
  </si>
  <si>
    <t>Bersani</t>
  </si>
  <si>
    <t>Costamagna</t>
  </si>
  <si>
    <t>Stefania</t>
  </si>
  <si>
    <t>23-24/4</t>
  </si>
  <si>
    <t>Di Nasso</t>
  </si>
  <si>
    <t>Veronica</t>
  </si>
  <si>
    <t>Scalabrino</t>
  </si>
  <si>
    <t>Mariasole</t>
  </si>
  <si>
    <t>Puppo</t>
  </si>
  <si>
    <t>Atl. Alessandria</t>
  </si>
  <si>
    <t>Atl. Gaglianico</t>
  </si>
  <si>
    <t>Robiolio</t>
  </si>
  <si>
    <t>Clara</t>
  </si>
  <si>
    <t>Panagini</t>
  </si>
  <si>
    <t>Letizia</t>
  </si>
  <si>
    <t>Team Atletico-Mercurio</t>
  </si>
  <si>
    <t>Merico</t>
  </si>
  <si>
    <t>Marzia</t>
  </si>
  <si>
    <t>Verteramo</t>
  </si>
  <si>
    <t>Borello</t>
  </si>
  <si>
    <t>Ilary</t>
  </si>
  <si>
    <t>Trovò</t>
  </si>
  <si>
    <t>Bracco</t>
  </si>
  <si>
    <t>GS Splendor</t>
  </si>
  <si>
    <t>Cassine</t>
  </si>
  <si>
    <t>GS Murialdo</t>
  </si>
  <si>
    <t>Giubilei</t>
  </si>
  <si>
    <t>Gaia</t>
  </si>
  <si>
    <t>Viazzo</t>
  </si>
  <si>
    <t>Giromini</t>
  </si>
  <si>
    <t>Ferramosca</t>
  </si>
  <si>
    <t>Riberi</t>
  </si>
  <si>
    <t>Pich</t>
  </si>
  <si>
    <t>Omedè</t>
  </si>
  <si>
    <t>Atl. Strambino</t>
  </si>
  <si>
    <t>Salogni</t>
  </si>
  <si>
    <t>Mosca</t>
  </si>
  <si>
    <t>Leone</t>
  </si>
  <si>
    <t>Russo</t>
  </si>
  <si>
    <t>Ravello</t>
  </si>
  <si>
    <t>Panetta</t>
  </si>
  <si>
    <t>Solesio</t>
  </si>
  <si>
    <t>Barbagiovanni</t>
  </si>
  <si>
    <t>Carriero</t>
  </si>
  <si>
    <t>Rinaldi</t>
  </si>
  <si>
    <t>Bottino</t>
  </si>
  <si>
    <t>Michele</t>
  </si>
  <si>
    <t>Garzaro</t>
  </si>
  <si>
    <t>Tommaso</t>
  </si>
  <si>
    <t>Riccardino</t>
  </si>
  <si>
    <t>Pautasso</t>
  </si>
  <si>
    <t>Margarini</t>
  </si>
  <si>
    <t>GS E. Zegna</t>
  </si>
  <si>
    <t>Gargiulo</t>
  </si>
  <si>
    <t>Massimiliano</t>
  </si>
  <si>
    <t>Burzio</t>
  </si>
  <si>
    <t>Cadoni</t>
  </si>
  <si>
    <t>Zeno</t>
  </si>
  <si>
    <t>Bojeri</t>
  </si>
  <si>
    <t>Alessio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</si>
</sst>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[$-410]dddd\ d\ mmmm\ yyyy"/>
    <numFmt numFmtId="166" formatCode="mmm\-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6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6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6" sqref="A86"/>
      <selection pane="bottomRight" activeCell="T12" sqref="T12"/>
    </sheetView>
  </sheetViews>
  <sheetFormatPr defaultColWidth="9.140625" defaultRowHeight="12.75"/>
  <cols>
    <col min="1" max="1" width="3.28125" style="7" customWidth="1"/>
    <col min="2" max="2" width="12.57421875" style="0" customWidth="1"/>
    <col min="3" max="3" width="12.28125" style="0" customWidth="1"/>
    <col min="4" max="4" width="4.00390625" style="2" customWidth="1"/>
    <col min="5" max="5" width="19.7109375" style="3" customWidth="1"/>
    <col min="6" max="6" width="5.140625" style="4" customWidth="1"/>
    <col min="7" max="7" width="6.28125" style="4" customWidth="1"/>
    <col min="8" max="8" width="5.140625" style="5" customWidth="1"/>
    <col min="9" max="9" width="5.28125" style="4" customWidth="1"/>
    <col min="10" max="10" width="5.140625" style="5" customWidth="1"/>
    <col min="11" max="11" width="5.140625" style="4" customWidth="1"/>
    <col min="12" max="12" width="3.421875" style="4" customWidth="1"/>
    <col min="13" max="13" width="6.28125" style="6" customWidth="1"/>
    <col min="14" max="14" width="6.7109375" style="0" customWidth="1"/>
    <col min="15" max="15" width="4.00390625" style="0" customWidth="1"/>
    <col min="16" max="16" width="2.8515625" style="0" customWidth="1"/>
  </cols>
  <sheetData>
    <row r="1" spans="2:15" ht="12.75"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M1" s="10" t="s">
        <v>79</v>
      </c>
      <c r="N1" s="11" t="s">
        <v>11</v>
      </c>
      <c r="O1" s="10"/>
    </row>
    <row r="2" spans="2:14" ht="12.75">
      <c r="B2" s="12" t="s">
        <v>80</v>
      </c>
      <c r="C2" s="8"/>
      <c r="D2" s="9"/>
      <c r="E2" s="49"/>
      <c r="F2" s="13">
        <v>42084</v>
      </c>
      <c r="G2" s="14" t="s">
        <v>165</v>
      </c>
      <c r="H2" s="13"/>
      <c r="I2" s="14"/>
      <c r="J2" s="15"/>
      <c r="K2" s="10"/>
      <c r="M2" s="10"/>
      <c r="N2" s="10"/>
    </row>
    <row r="3" spans="1:14" s="29" customFormat="1" ht="12.75">
      <c r="A3" s="7">
        <v>1</v>
      </c>
      <c r="B3" s="16" t="s">
        <v>82</v>
      </c>
      <c r="C3" s="17" t="s">
        <v>83</v>
      </c>
      <c r="D3" s="18">
        <v>95</v>
      </c>
      <c r="E3" s="19" t="s">
        <v>35</v>
      </c>
      <c r="F3" s="20">
        <v>1997</v>
      </c>
      <c r="G3" s="20">
        <v>5359</v>
      </c>
      <c r="H3" s="20"/>
      <c r="I3" s="20"/>
      <c r="J3" s="20"/>
      <c r="K3" s="20"/>
      <c r="M3" s="21">
        <f aca="true" t="shared" si="0" ref="M3:M15">SUM(F3:K3)</f>
        <v>7356</v>
      </c>
      <c r="N3" s="21">
        <v>2</v>
      </c>
    </row>
    <row r="4" spans="1:14" s="29" customFormat="1" ht="12.75">
      <c r="A4" s="7">
        <v>2</v>
      </c>
      <c r="B4" s="16" t="s">
        <v>106</v>
      </c>
      <c r="C4" s="17" t="s">
        <v>107</v>
      </c>
      <c r="D4" s="18">
        <v>96</v>
      </c>
      <c r="E4" s="19" t="s">
        <v>42</v>
      </c>
      <c r="F4" s="20">
        <v>1552</v>
      </c>
      <c r="G4" s="20">
        <v>4409</v>
      </c>
      <c r="H4" s="20"/>
      <c r="I4" s="20"/>
      <c r="J4" s="58"/>
      <c r="K4" s="20"/>
      <c r="L4" s="22"/>
      <c r="M4" s="21">
        <f t="shared" si="0"/>
        <v>5961</v>
      </c>
      <c r="N4" s="21">
        <v>2</v>
      </c>
    </row>
    <row r="5" spans="1:14" s="22" customFormat="1" ht="12.75">
      <c r="A5" s="7">
        <v>3</v>
      </c>
      <c r="B5" s="16" t="s">
        <v>21</v>
      </c>
      <c r="C5" s="17" t="s">
        <v>81</v>
      </c>
      <c r="D5" s="18">
        <v>66</v>
      </c>
      <c r="E5" s="19" t="s">
        <v>23</v>
      </c>
      <c r="F5" s="20">
        <v>1516</v>
      </c>
      <c r="G5" s="20">
        <v>4153</v>
      </c>
      <c r="H5" s="20"/>
      <c r="I5" s="20"/>
      <c r="J5" s="58"/>
      <c r="K5" s="20"/>
      <c r="L5" s="4"/>
      <c r="M5" s="21">
        <f t="shared" si="0"/>
        <v>5669</v>
      </c>
      <c r="N5" s="21">
        <v>2</v>
      </c>
    </row>
    <row r="6" spans="1:14" s="29" customFormat="1" ht="12.75">
      <c r="A6" s="7">
        <v>4</v>
      </c>
      <c r="B6" s="59" t="s">
        <v>133</v>
      </c>
      <c r="C6" s="60" t="s">
        <v>96</v>
      </c>
      <c r="D6" s="18">
        <v>95</v>
      </c>
      <c r="E6" s="19" t="s">
        <v>93</v>
      </c>
      <c r="F6" s="20">
        <v>1112</v>
      </c>
      <c r="G6" s="20">
        <v>2529</v>
      </c>
      <c r="H6" s="20"/>
      <c r="I6" s="20"/>
      <c r="J6" s="58"/>
      <c r="K6" s="58"/>
      <c r="L6" s="33"/>
      <c r="M6" s="21">
        <f t="shared" si="0"/>
        <v>3641</v>
      </c>
      <c r="N6" s="21">
        <v>2</v>
      </c>
    </row>
    <row r="7" spans="1:14" s="29" customFormat="1" ht="12.75">
      <c r="A7" s="7">
        <v>5</v>
      </c>
      <c r="B7" s="56" t="s">
        <v>195</v>
      </c>
      <c r="C7" s="57" t="s">
        <v>109</v>
      </c>
      <c r="D7" s="18">
        <v>92</v>
      </c>
      <c r="E7" s="19" t="s">
        <v>42</v>
      </c>
      <c r="F7" s="76"/>
      <c r="G7" s="20">
        <v>4469</v>
      </c>
      <c r="H7" s="20"/>
      <c r="I7" s="20"/>
      <c r="J7" s="20"/>
      <c r="K7" s="20"/>
      <c r="L7" s="22"/>
      <c r="M7" s="21">
        <f t="shared" si="0"/>
        <v>4469</v>
      </c>
      <c r="N7" s="21">
        <v>1</v>
      </c>
    </row>
    <row r="8" spans="1:15" ht="12.75">
      <c r="A8" s="7">
        <v>6</v>
      </c>
      <c r="B8" s="16" t="s">
        <v>84</v>
      </c>
      <c r="C8" s="57" t="s">
        <v>151</v>
      </c>
      <c r="D8" s="18">
        <v>90</v>
      </c>
      <c r="E8" s="19" t="s">
        <v>196</v>
      </c>
      <c r="F8" s="76"/>
      <c r="G8" s="20">
        <v>4051</v>
      </c>
      <c r="H8" s="20"/>
      <c r="I8" s="20"/>
      <c r="J8" s="20"/>
      <c r="K8" s="20"/>
      <c r="L8" s="29"/>
      <c r="M8" s="21">
        <f t="shared" si="0"/>
        <v>4051</v>
      </c>
      <c r="N8" s="21">
        <v>1</v>
      </c>
      <c r="O8" s="29"/>
    </row>
    <row r="9" spans="1:14" s="22" customFormat="1" ht="12.75">
      <c r="A9" s="7">
        <v>7</v>
      </c>
      <c r="B9" s="31" t="s">
        <v>94</v>
      </c>
      <c r="C9" s="32" t="s">
        <v>95</v>
      </c>
      <c r="D9" s="18">
        <v>75</v>
      </c>
      <c r="E9" s="19" t="s">
        <v>93</v>
      </c>
      <c r="F9" s="76"/>
      <c r="G9" s="20">
        <v>3712</v>
      </c>
      <c r="H9" s="20"/>
      <c r="I9" s="58"/>
      <c r="J9" s="58"/>
      <c r="K9" s="58"/>
      <c r="M9" s="21">
        <f t="shared" si="0"/>
        <v>3712</v>
      </c>
      <c r="N9" s="21">
        <v>1</v>
      </c>
    </row>
    <row r="10" spans="1:14" s="22" customFormat="1" ht="12.75">
      <c r="A10" s="7">
        <v>8</v>
      </c>
      <c r="B10" s="16" t="s">
        <v>97</v>
      </c>
      <c r="C10" s="57" t="s">
        <v>148</v>
      </c>
      <c r="D10" s="18">
        <v>96</v>
      </c>
      <c r="E10" s="19" t="s">
        <v>87</v>
      </c>
      <c r="F10" s="76"/>
      <c r="G10" s="20">
        <v>3148</v>
      </c>
      <c r="H10" s="20"/>
      <c r="I10" s="20"/>
      <c r="J10" s="58"/>
      <c r="K10" s="58"/>
      <c r="L10" s="29"/>
      <c r="M10" s="21">
        <f t="shared" si="0"/>
        <v>3148</v>
      </c>
      <c r="N10" s="21">
        <v>1</v>
      </c>
    </row>
    <row r="11" spans="1:14" s="29" customFormat="1" ht="12.75">
      <c r="A11" s="7">
        <v>9</v>
      </c>
      <c r="B11" s="16" t="s">
        <v>88</v>
      </c>
      <c r="C11" s="17" t="s">
        <v>89</v>
      </c>
      <c r="D11" s="18">
        <v>70</v>
      </c>
      <c r="E11" s="19" t="s">
        <v>87</v>
      </c>
      <c r="F11" s="76"/>
      <c r="G11" s="20">
        <v>2932</v>
      </c>
      <c r="H11" s="20"/>
      <c r="I11" s="20"/>
      <c r="J11" s="20"/>
      <c r="K11" s="20"/>
      <c r="L11" s="22"/>
      <c r="M11" s="21">
        <f t="shared" si="0"/>
        <v>2932</v>
      </c>
      <c r="N11" s="21">
        <v>1</v>
      </c>
    </row>
    <row r="12" spans="1:14" s="22" customFormat="1" ht="12.75">
      <c r="A12" s="7">
        <v>10</v>
      </c>
      <c r="B12" s="31" t="s">
        <v>91</v>
      </c>
      <c r="C12" s="32" t="s">
        <v>92</v>
      </c>
      <c r="D12" s="18">
        <v>94</v>
      </c>
      <c r="E12" s="19" t="s">
        <v>93</v>
      </c>
      <c r="F12" s="20">
        <v>1865</v>
      </c>
      <c r="G12" s="76"/>
      <c r="H12" s="20"/>
      <c r="I12" s="20"/>
      <c r="J12" s="20"/>
      <c r="K12" s="58"/>
      <c r="L12" s="29"/>
      <c r="M12" s="21">
        <f t="shared" si="0"/>
        <v>1865</v>
      </c>
      <c r="N12" s="21">
        <v>1</v>
      </c>
    </row>
    <row r="13" spans="1:14" s="22" customFormat="1" ht="12.75">
      <c r="A13" s="7">
        <v>11</v>
      </c>
      <c r="B13" s="59" t="s">
        <v>197</v>
      </c>
      <c r="C13" s="60" t="s">
        <v>108</v>
      </c>
      <c r="D13" s="18">
        <v>96</v>
      </c>
      <c r="E13" s="19" t="s">
        <v>38</v>
      </c>
      <c r="F13" s="20">
        <v>1640</v>
      </c>
      <c r="G13" s="76"/>
      <c r="H13" s="20"/>
      <c r="I13" s="20"/>
      <c r="J13" s="20"/>
      <c r="K13" s="58"/>
      <c r="L13" s="29"/>
      <c r="M13" s="21">
        <f t="shared" si="0"/>
        <v>1640</v>
      </c>
      <c r="N13" s="21">
        <v>1</v>
      </c>
    </row>
    <row r="14" spans="1:14" s="29" customFormat="1" ht="12.75">
      <c r="A14" s="7">
        <v>12</v>
      </c>
      <c r="B14" s="56" t="s">
        <v>136</v>
      </c>
      <c r="C14" s="57" t="s">
        <v>137</v>
      </c>
      <c r="D14" s="18">
        <v>91</v>
      </c>
      <c r="E14" s="19" t="s">
        <v>23</v>
      </c>
      <c r="F14" s="20">
        <v>1535</v>
      </c>
      <c r="G14" s="61" t="s">
        <v>46</v>
      </c>
      <c r="H14" s="20"/>
      <c r="I14" s="20"/>
      <c r="J14" s="20"/>
      <c r="K14" s="58"/>
      <c r="L14" s="22"/>
      <c r="M14" s="21">
        <f t="shared" si="0"/>
        <v>1535</v>
      </c>
      <c r="N14" s="21">
        <v>1</v>
      </c>
    </row>
    <row r="15" spans="1:14" s="33" customFormat="1" ht="12.75">
      <c r="A15" s="7">
        <v>13</v>
      </c>
      <c r="B15" s="59" t="s">
        <v>134</v>
      </c>
      <c r="C15" s="60" t="s">
        <v>135</v>
      </c>
      <c r="D15" s="18">
        <v>81</v>
      </c>
      <c r="E15" s="19" t="s">
        <v>93</v>
      </c>
      <c r="F15" s="20">
        <v>958</v>
      </c>
      <c r="G15" s="76"/>
      <c r="H15" s="20"/>
      <c r="I15" s="20"/>
      <c r="J15" s="20"/>
      <c r="K15" s="58"/>
      <c r="M15" s="21">
        <f t="shared" si="0"/>
        <v>958</v>
      </c>
      <c r="N15" s="21">
        <v>1</v>
      </c>
    </row>
    <row r="16" spans="8:11" ht="12.75">
      <c r="H16" s="42"/>
      <c r="J16" s="4"/>
      <c r="K16" s="64"/>
    </row>
    <row r="17" spans="2:11" ht="12.75">
      <c r="B17" s="25" t="s">
        <v>20</v>
      </c>
      <c r="F17" s="26"/>
      <c r="H17" s="27"/>
      <c r="J17" s="4"/>
      <c r="K17" s="64"/>
    </row>
    <row r="18" spans="1:14" s="29" customFormat="1" ht="12.75">
      <c r="A18" s="7">
        <v>1</v>
      </c>
      <c r="B18" s="16" t="s">
        <v>21</v>
      </c>
      <c r="C18" s="17" t="s">
        <v>111</v>
      </c>
      <c r="D18" s="18">
        <v>98</v>
      </c>
      <c r="E18" s="19" t="s">
        <v>23</v>
      </c>
      <c r="F18" s="20">
        <v>2216</v>
      </c>
      <c r="G18" s="20">
        <v>5976</v>
      </c>
      <c r="H18" s="20"/>
      <c r="I18" s="20"/>
      <c r="J18" s="58"/>
      <c r="K18" s="20"/>
      <c r="M18" s="21">
        <f aca="true" t="shared" si="1" ref="M18:M24">SUM(F18:K18)</f>
        <v>8192</v>
      </c>
      <c r="N18" s="21">
        <v>2</v>
      </c>
    </row>
    <row r="19" spans="1:14" ht="12.75">
      <c r="A19" s="7">
        <v>2</v>
      </c>
      <c r="B19" s="16" t="s">
        <v>116</v>
      </c>
      <c r="C19" s="57" t="s">
        <v>148</v>
      </c>
      <c r="D19" s="18">
        <v>98</v>
      </c>
      <c r="E19" s="19" t="s">
        <v>28</v>
      </c>
      <c r="F19" s="20">
        <v>1706</v>
      </c>
      <c r="G19" s="20">
        <v>4814</v>
      </c>
      <c r="H19" s="58"/>
      <c r="I19" s="58"/>
      <c r="J19" s="20"/>
      <c r="K19" s="20"/>
      <c r="M19" s="21">
        <f t="shared" si="1"/>
        <v>6520</v>
      </c>
      <c r="N19" s="21">
        <v>2</v>
      </c>
    </row>
    <row r="20" spans="1:14" s="33" customFormat="1" ht="12.75">
      <c r="A20" s="7">
        <v>3</v>
      </c>
      <c r="B20" s="16" t="s">
        <v>99</v>
      </c>
      <c r="C20" s="17" t="s">
        <v>100</v>
      </c>
      <c r="D20" s="18">
        <v>97</v>
      </c>
      <c r="E20" s="19" t="s">
        <v>87</v>
      </c>
      <c r="F20" s="76"/>
      <c r="G20" s="20">
        <v>4697</v>
      </c>
      <c r="H20" s="20"/>
      <c r="I20" s="20"/>
      <c r="J20" s="58"/>
      <c r="K20" s="20"/>
      <c r="M20" s="21">
        <f t="shared" si="1"/>
        <v>4697</v>
      </c>
      <c r="N20" s="21">
        <v>1</v>
      </c>
    </row>
    <row r="21" spans="1:14" s="33" customFormat="1" ht="12.75">
      <c r="A21" s="7">
        <v>4</v>
      </c>
      <c r="B21" s="16" t="s">
        <v>104</v>
      </c>
      <c r="C21" s="17" t="s">
        <v>81</v>
      </c>
      <c r="D21" s="18">
        <v>97</v>
      </c>
      <c r="E21" s="19" t="s">
        <v>87</v>
      </c>
      <c r="F21" s="76"/>
      <c r="G21" s="20">
        <v>3869</v>
      </c>
      <c r="H21" s="20"/>
      <c r="I21" s="20"/>
      <c r="J21" s="58"/>
      <c r="K21" s="58"/>
      <c r="L21" s="30"/>
      <c r="M21" s="21">
        <f t="shared" si="1"/>
        <v>3869</v>
      </c>
      <c r="N21" s="21">
        <v>1</v>
      </c>
    </row>
    <row r="22" spans="1:14" s="22" customFormat="1" ht="12.75">
      <c r="A22" s="7">
        <v>5</v>
      </c>
      <c r="B22" s="59" t="s">
        <v>198</v>
      </c>
      <c r="C22" s="60" t="s">
        <v>148</v>
      </c>
      <c r="D22" s="18">
        <v>97</v>
      </c>
      <c r="E22" s="19" t="s">
        <v>38</v>
      </c>
      <c r="F22" s="20">
        <v>1728</v>
      </c>
      <c r="G22" s="76"/>
      <c r="H22" s="20"/>
      <c r="I22" s="20"/>
      <c r="J22" s="20"/>
      <c r="K22" s="58"/>
      <c r="L22" s="29"/>
      <c r="M22" s="21">
        <f t="shared" si="1"/>
        <v>1728</v>
      </c>
      <c r="N22" s="21">
        <v>1</v>
      </c>
    </row>
    <row r="23" spans="1:14" s="22" customFormat="1" ht="12.75">
      <c r="A23" s="7">
        <v>6</v>
      </c>
      <c r="B23" s="31" t="s">
        <v>101</v>
      </c>
      <c r="C23" s="32" t="s">
        <v>108</v>
      </c>
      <c r="D23" s="18">
        <v>97</v>
      </c>
      <c r="E23" s="19" t="s">
        <v>38</v>
      </c>
      <c r="F23" s="20">
        <v>1679</v>
      </c>
      <c r="G23" s="76"/>
      <c r="H23" s="20"/>
      <c r="I23" s="20"/>
      <c r="J23" s="20"/>
      <c r="K23" s="20"/>
      <c r="L23" s="29"/>
      <c r="M23" s="21">
        <f t="shared" si="1"/>
        <v>1679</v>
      </c>
      <c r="N23" s="21">
        <v>1</v>
      </c>
    </row>
    <row r="24" spans="1:14" s="29" customFormat="1" ht="12.75">
      <c r="A24" s="7">
        <v>7</v>
      </c>
      <c r="B24" s="16" t="s">
        <v>101</v>
      </c>
      <c r="C24" s="17" t="s">
        <v>102</v>
      </c>
      <c r="D24" s="18">
        <v>97</v>
      </c>
      <c r="E24" s="19" t="s">
        <v>27</v>
      </c>
      <c r="F24" s="76"/>
      <c r="G24" s="20">
        <v>1144</v>
      </c>
      <c r="H24" s="20"/>
      <c r="I24" s="20"/>
      <c r="J24" s="20"/>
      <c r="K24" s="20"/>
      <c r="L24" s="33"/>
      <c r="M24" s="21">
        <f t="shared" si="1"/>
        <v>1144</v>
      </c>
      <c r="N24" s="21">
        <v>1</v>
      </c>
    </row>
    <row r="25" spans="8:11" ht="12.75">
      <c r="H25" s="42"/>
      <c r="J25" s="4"/>
      <c r="K25" s="64"/>
    </row>
    <row r="26" spans="2:11" ht="12.75">
      <c r="B26" s="25" t="s">
        <v>110</v>
      </c>
      <c r="F26" s="26"/>
      <c r="H26" s="27"/>
      <c r="J26" s="4"/>
      <c r="K26" s="64"/>
    </row>
    <row r="27" spans="1:14" s="22" customFormat="1" ht="12.75">
      <c r="A27" s="7">
        <v>1</v>
      </c>
      <c r="B27" s="50" t="s">
        <v>112</v>
      </c>
      <c r="C27" s="51" t="s">
        <v>96</v>
      </c>
      <c r="D27" s="18">
        <v>99</v>
      </c>
      <c r="E27" s="19" t="s">
        <v>35</v>
      </c>
      <c r="F27" s="20">
        <v>2004</v>
      </c>
      <c r="G27" s="20">
        <v>5970</v>
      </c>
      <c r="H27" s="20"/>
      <c r="I27" s="20"/>
      <c r="J27" s="20"/>
      <c r="K27" s="20"/>
      <c r="M27" s="21">
        <f aca="true" t="shared" si="2" ref="M27:M44">SUM(F27:K27)</f>
        <v>7974</v>
      </c>
      <c r="N27" s="21">
        <v>2</v>
      </c>
    </row>
    <row r="28" spans="1:14" ht="12.75">
      <c r="A28" s="7">
        <v>2</v>
      </c>
      <c r="B28" s="16" t="s">
        <v>113</v>
      </c>
      <c r="C28" s="17" t="s">
        <v>105</v>
      </c>
      <c r="D28" s="18">
        <v>99</v>
      </c>
      <c r="E28" s="19" t="s">
        <v>35</v>
      </c>
      <c r="F28" s="20">
        <v>2146</v>
      </c>
      <c r="G28" s="20">
        <v>5593</v>
      </c>
      <c r="H28" s="20"/>
      <c r="I28" s="20"/>
      <c r="J28" s="20"/>
      <c r="K28" s="20"/>
      <c r="L28" s="22"/>
      <c r="M28" s="21">
        <f t="shared" si="2"/>
        <v>7739</v>
      </c>
      <c r="N28" s="21">
        <v>2</v>
      </c>
    </row>
    <row r="29" spans="1:14" s="22" customFormat="1" ht="12.75">
      <c r="A29" s="7">
        <v>3</v>
      </c>
      <c r="B29" s="16" t="s">
        <v>119</v>
      </c>
      <c r="C29" s="17" t="s">
        <v>108</v>
      </c>
      <c r="D29" s="18">
        <v>0</v>
      </c>
      <c r="E29" s="54" t="s">
        <v>78</v>
      </c>
      <c r="F29" s="20">
        <v>1986</v>
      </c>
      <c r="G29" s="20">
        <v>5598</v>
      </c>
      <c r="H29" s="58"/>
      <c r="I29" s="58"/>
      <c r="J29" s="58"/>
      <c r="K29" s="20"/>
      <c r="L29" s="4"/>
      <c r="M29" s="21">
        <f t="shared" si="2"/>
        <v>7584</v>
      </c>
      <c r="N29" s="21">
        <v>2</v>
      </c>
    </row>
    <row r="30" spans="1:14" s="29" customFormat="1" ht="12.75">
      <c r="A30" s="7">
        <v>4</v>
      </c>
      <c r="B30" s="56" t="s">
        <v>193</v>
      </c>
      <c r="C30" s="57" t="s">
        <v>86</v>
      </c>
      <c r="D30" s="18">
        <v>99</v>
      </c>
      <c r="E30" s="19" t="s">
        <v>35</v>
      </c>
      <c r="F30" s="20">
        <v>1762</v>
      </c>
      <c r="G30" s="20">
        <v>4840</v>
      </c>
      <c r="H30" s="20"/>
      <c r="I30" s="20"/>
      <c r="J30" s="20"/>
      <c r="K30" s="20"/>
      <c r="L30" s="22"/>
      <c r="M30" s="21">
        <f t="shared" si="2"/>
        <v>6602</v>
      </c>
      <c r="N30" s="21">
        <v>2</v>
      </c>
    </row>
    <row r="31" spans="1:14" s="22" customFormat="1" ht="12.75">
      <c r="A31" s="7">
        <v>5</v>
      </c>
      <c r="B31" s="16" t="s">
        <v>97</v>
      </c>
      <c r="C31" s="17" t="s">
        <v>85</v>
      </c>
      <c r="D31" s="18">
        <v>0</v>
      </c>
      <c r="E31" s="19" t="s">
        <v>24</v>
      </c>
      <c r="F31" s="20">
        <v>1725</v>
      </c>
      <c r="G31" s="20">
        <v>4382</v>
      </c>
      <c r="H31" s="58"/>
      <c r="I31" s="58"/>
      <c r="J31" s="58"/>
      <c r="K31" s="20"/>
      <c r="L31" s="4"/>
      <c r="M31" s="21">
        <f t="shared" si="2"/>
        <v>6107</v>
      </c>
      <c r="N31" s="21">
        <v>2</v>
      </c>
    </row>
    <row r="32" spans="1:14" s="22" customFormat="1" ht="12.75">
      <c r="A32" s="7">
        <v>6</v>
      </c>
      <c r="B32" s="16" t="s">
        <v>116</v>
      </c>
      <c r="C32" s="17" t="s">
        <v>103</v>
      </c>
      <c r="D32" s="18">
        <v>0</v>
      </c>
      <c r="E32" s="19" t="s">
        <v>28</v>
      </c>
      <c r="F32" s="20">
        <v>1490</v>
      </c>
      <c r="G32" s="20">
        <v>4593</v>
      </c>
      <c r="H32" s="58"/>
      <c r="I32" s="58"/>
      <c r="J32" s="20"/>
      <c r="K32" s="20"/>
      <c r="L32" s="4"/>
      <c r="M32" s="21">
        <f t="shared" si="2"/>
        <v>6083</v>
      </c>
      <c r="N32" s="21">
        <v>2</v>
      </c>
    </row>
    <row r="33" spans="1:14" ht="12.75">
      <c r="A33" s="7">
        <v>7</v>
      </c>
      <c r="B33" s="56" t="s">
        <v>194</v>
      </c>
      <c r="C33" s="57" t="s">
        <v>148</v>
      </c>
      <c r="D33" s="18">
        <v>99</v>
      </c>
      <c r="E33" s="19" t="s">
        <v>28</v>
      </c>
      <c r="F33" s="20">
        <v>1467</v>
      </c>
      <c r="G33" s="20">
        <v>3757</v>
      </c>
      <c r="H33" s="58"/>
      <c r="I33" s="58"/>
      <c r="J33" s="20"/>
      <c r="K33" s="20"/>
      <c r="M33" s="21">
        <f t="shared" si="2"/>
        <v>5224</v>
      </c>
      <c r="N33" s="21">
        <v>2</v>
      </c>
    </row>
    <row r="34" spans="1:14" ht="12.75">
      <c r="A34" s="7">
        <v>8</v>
      </c>
      <c r="B34" s="56" t="s">
        <v>192</v>
      </c>
      <c r="C34" s="57" t="s">
        <v>83</v>
      </c>
      <c r="D34" s="18">
        <v>99</v>
      </c>
      <c r="E34" s="19" t="s">
        <v>93</v>
      </c>
      <c r="F34" s="76"/>
      <c r="G34" s="20">
        <v>5222</v>
      </c>
      <c r="H34" s="20"/>
      <c r="I34" s="20"/>
      <c r="J34" s="20"/>
      <c r="K34" s="20"/>
      <c r="L34" s="29"/>
      <c r="M34" s="21">
        <f t="shared" si="2"/>
        <v>5222</v>
      </c>
      <c r="N34" s="21">
        <v>1</v>
      </c>
    </row>
    <row r="35" spans="1:14" ht="12.75">
      <c r="A35" s="7">
        <v>9</v>
      </c>
      <c r="B35" s="56" t="s">
        <v>150</v>
      </c>
      <c r="C35" s="57" t="s">
        <v>151</v>
      </c>
      <c r="D35" s="18">
        <v>99</v>
      </c>
      <c r="E35" s="19" t="s">
        <v>87</v>
      </c>
      <c r="F35" s="76"/>
      <c r="G35" s="20">
        <v>5096</v>
      </c>
      <c r="H35" s="20"/>
      <c r="I35" s="20"/>
      <c r="J35" s="58"/>
      <c r="K35" s="20"/>
      <c r="L35" s="29"/>
      <c r="M35" s="21">
        <f t="shared" si="2"/>
        <v>5096</v>
      </c>
      <c r="N35" s="21">
        <v>1</v>
      </c>
    </row>
    <row r="36" spans="1:14" s="22" customFormat="1" ht="12.75">
      <c r="A36" s="7">
        <v>10</v>
      </c>
      <c r="B36" s="31" t="s">
        <v>120</v>
      </c>
      <c r="C36" s="47" t="s">
        <v>108</v>
      </c>
      <c r="D36" s="18">
        <v>0</v>
      </c>
      <c r="E36" s="19" t="s">
        <v>28</v>
      </c>
      <c r="F36" s="76"/>
      <c r="G36" s="20">
        <v>4209</v>
      </c>
      <c r="H36" s="58"/>
      <c r="I36" s="58"/>
      <c r="J36" s="20"/>
      <c r="K36" s="20"/>
      <c r="L36" s="4"/>
      <c r="M36" s="21">
        <f t="shared" si="2"/>
        <v>4209</v>
      </c>
      <c r="N36" s="21">
        <v>1</v>
      </c>
    </row>
    <row r="37" spans="1:14" ht="12.75">
      <c r="A37" s="7">
        <v>11</v>
      </c>
      <c r="B37" s="56" t="s">
        <v>68</v>
      </c>
      <c r="C37" s="57" t="s">
        <v>108</v>
      </c>
      <c r="D37" s="18">
        <v>0</v>
      </c>
      <c r="E37" s="19" t="s">
        <v>35</v>
      </c>
      <c r="F37" s="76"/>
      <c r="G37" s="20">
        <v>4016</v>
      </c>
      <c r="H37" s="20"/>
      <c r="I37" s="20"/>
      <c r="J37" s="20"/>
      <c r="K37" s="20"/>
      <c r="L37" s="22"/>
      <c r="M37" s="21">
        <f t="shared" si="2"/>
        <v>4016</v>
      </c>
      <c r="N37" s="21">
        <v>1</v>
      </c>
    </row>
    <row r="38" spans="1:14" s="29" customFormat="1" ht="12.75">
      <c r="A38" s="7">
        <v>12</v>
      </c>
      <c r="B38" s="56" t="s">
        <v>117</v>
      </c>
      <c r="C38" s="57" t="s">
        <v>118</v>
      </c>
      <c r="D38" s="18">
        <v>0</v>
      </c>
      <c r="E38" s="19" t="s">
        <v>27</v>
      </c>
      <c r="F38" s="76"/>
      <c r="G38" s="20">
        <v>3163</v>
      </c>
      <c r="H38" s="20"/>
      <c r="I38" s="20"/>
      <c r="J38" s="20"/>
      <c r="K38" s="20"/>
      <c r="M38" s="21">
        <f t="shared" si="2"/>
        <v>3163</v>
      </c>
      <c r="N38" s="21">
        <v>1</v>
      </c>
    </row>
    <row r="39" spans="1:14" ht="12.75">
      <c r="A39" s="7">
        <v>13</v>
      </c>
      <c r="B39" s="59" t="s">
        <v>199</v>
      </c>
      <c r="C39" s="72" t="s">
        <v>111</v>
      </c>
      <c r="D39" s="18">
        <v>0</v>
      </c>
      <c r="E39" s="19" t="s">
        <v>28</v>
      </c>
      <c r="F39" s="20">
        <v>1505</v>
      </c>
      <c r="G39" s="76"/>
      <c r="H39" s="58"/>
      <c r="I39" s="58"/>
      <c r="J39" s="20"/>
      <c r="K39" s="20"/>
      <c r="M39" s="21">
        <f t="shared" si="2"/>
        <v>1505</v>
      </c>
      <c r="N39" s="21">
        <v>1</v>
      </c>
    </row>
    <row r="40" spans="1:14" s="29" customFormat="1" ht="12.75">
      <c r="A40" s="7">
        <v>14</v>
      </c>
      <c r="B40" s="56" t="s">
        <v>200</v>
      </c>
      <c r="C40" s="57" t="s">
        <v>108</v>
      </c>
      <c r="D40" s="18">
        <v>0</v>
      </c>
      <c r="E40" s="19" t="s">
        <v>42</v>
      </c>
      <c r="F40" s="20">
        <v>1443</v>
      </c>
      <c r="G40" s="76"/>
      <c r="H40" s="20"/>
      <c r="I40" s="58"/>
      <c r="J40" s="20"/>
      <c r="K40" s="20"/>
      <c r="M40" s="21">
        <f t="shared" si="2"/>
        <v>1443</v>
      </c>
      <c r="N40" s="21">
        <v>1</v>
      </c>
    </row>
    <row r="41" spans="1:14" s="29" customFormat="1" ht="12.75">
      <c r="A41" s="7">
        <v>15</v>
      </c>
      <c r="B41" s="56" t="s">
        <v>201</v>
      </c>
      <c r="C41" s="57" t="s">
        <v>90</v>
      </c>
      <c r="D41" s="18">
        <v>0</v>
      </c>
      <c r="E41" s="19" t="s">
        <v>42</v>
      </c>
      <c r="F41" s="20">
        <v>1431</v>
      </c>
      <c r="G41" s="76"/>
      <c r="H41" s="20"/>
      <c r="I41" s="58"/>
      <c r="J41" s="20"/>
      <c r="K41" s="20"/>
      <c r="M41" s="21">
        <f t="shared" si="2"/>
        <v>1431</v>
      </c>
      <c r="N41" s="21">
        <v>1</v>
      </c>
    </row>
    <row r="42" spans="1:14" s="22" customFormat="1" ht="12.75">
      <c r="A42" s="7">
        <v>16</v>
      </c>
      <c r="B42" s="59" t="s">
        <v>202</v>
      </c>
      <c r="C42" s="60" t="s">
        <v>85</v>
      </c>
      <c r="D42" s="18">
        <v>99</v>
      </c>
      <c r="E42" s="19" t="s">
        <v>38</v>
      </c>
      <c r="F42" s="20">
        <v>1223</v>
      </c>
      <c r="G42" s="76"/>
      <c r="H42" s="20"/>
      <c r="I42" s="20"/>
      <c r="J42" s="20"/>
      <c r="K42" s="20"/>
      <c r="L42" s="29"/>
      <c r="M42" s="21">
        <f t="shared" si="2"/>
        <v>1223</v>
      </c>
      <c r="N42" s="21">
        <v>1</v>
      </c>
    </row>
    <row r="43" spans="1:14" s="22" customFormat="1" ht="12.75">
      <c r="A43" s="7">
        <v>17</v>
      </c>
      <c r="B43" s="59" t="s">
        <v>203</v>
      </c>
      <c r="C43" s="60" t="s">
        <v>109</v>
      </c>
      <c r="D43" s="18">
        <v>0</v>
      </c>
      <c r="E43" s="19" t="s">
        <v>38</v>
      </c>
      <c r="F43" s="20">
        <v>1176</v>
      </c>
      <c r="G43" s="76"/>
      <c r="H43" s="20"/>
      <c r="I43" s="20"/>
      <c r="J43" s="20"/>
      <c r="K43" s="20"/>
      <c r="L43" s="29"/>
      <c r="M43" s="21">
        <f t="shared" si="2"/>
        <v>1176</v>
      </c>
      <c r="N43" s="21">
        <v>1</v>
      </c>
    </row>
    <row r="44" spans="1:14" ht="12.75">
      <c r="A44" s="7">
        <v>18</v>
      </c>
      <c r="B44" s="59" t="s">
        <v>204</v>
      </c>
      <c r="C44" s="72" t="s">
        <v>109</v>
      </c>
      <c r="D44" s="18">
        <v>0</v>
      </c>
      <c r="E44" s="19" t="s">
        <v>28</v>
      </c>
      <c r="F44" s="20">
        <v>1167</v>
      </c>
      <c r="G44" s="76"/>
      <c r="H44" s="58"/>
      <c r="I44" s="58"/>
      <c r="J44" s="20"/>
      <c r="K44" s="20"/>
      <c r="M44" s="21">
        <f t="shared" si="2"/>
        <v>1167</v>
      </c>
      <c r="N44" s="21">
        <v>1</v>
      </c>
    </row>
    <row r="45" spans="1:14" s="22" customFormat="1" ht="12.75">
      <c r="A45" s="63"/>
      <c r="B45" s="34"/>
      <c r="C45" s="34"/>
      <c r="D45" s="2"/>
      <c r="E45" s="65"/>
      <c r="F45" s="4"/>
      <c r="G45" s="4"/>
      <c r="H45" s="4"/>
      <c r="I45" s="5"/>
      <c r="J45" s="5"/>
      <c r="K45" s="4"/>
      <c r="M45" s="21"/>
      <c r="N45" s="21"/>
    </row>
    <row r="46" spans="5:12" ht="12.75">
      <c r="E46" s="3" t="s">
        <v>152</v>
      </c>
      <c r="L46" s="5"/>
    </row>
    <row r="47" spans="1:5" ht="12.75">
      <c r="A47" s="7">
        <v>1</v>
      </c>
      <c r="E47" s="2" t="s">
        <v>35</v>
      </c>
    </row>
    <row r="48" spans="2:14" ht="12.75">
      <c r="B48" s="16" t="s">
        <v>82</v>
      </c>
      <c r="C48" s="17" t="s">
        <v>83</v>
      </c>
      <c r="D48" s="18">
        <v>95</v>
      </c>
      <c r="E48" s="19" t="s">
        <v>35</v>
      </c>
      <c r="F48" s="20">
        <v>1997</v>
      </c>
      <c r="G48" s="20">
        <v>5359</v>
      </c>
      <c r="H48" s="20"/>
      <c r="I48" s="20"/>
      <c r="J48" s="20"/>
      <c r="K48" s="20"/>
      <c r="L48" s="22"/>
      <c r="M48" s="21">
        <f>SUM(F48:K48)</f>
        <v>7356</v>
      </c>
      <c r="N48" s="21">
        <v>1</v>
      </c>
    </row>
    <row r="49" spans="2:14" ht="12.75">
      <c r="B49" s="50" t="s">
        <v>112</v>
      </c>
      <c r="C49" s="51" t="s">
        <v>96</v>
      </c>
      <c r="D49" s="18">
        <v>99</v>
      </c>
      <c r="E49" s="19" t="s">
        <v>35</v>
      </c>
      <c r="F49" s="20">
        <v>2004</v>
      </c>
      <c r="G49" s="20">
        <v>5970</v>
      </c>
      <c r="H49" s="20"/>
      <c r="I49" s="20"/>
      <c r="J49" s="20"/>
      <c r="K49" s="20"/>
      <c r="L49" s="29"/>
      <c r="M49" s="21">
        <f>SUM(F49:K49)</f>
        <v>7974</v>
      </c>
      <c r="N49" s="21">
        <v>2</v>
      </c>
    </row>
    <row r="50" spans="2:14" ht="12.75">
      <c r="B50" s="16" t="s">
        <v>113</v>
      </c>
      <c r="C50" s="17" t="s">
        <v>105</v>
      </c>
      <c r="D50" s="18">
        <v>99</v>
      </c>
      <c r="E50" s="19" t="s">
        <v>35</v>
      </c>
      <c r="F50" s="20">
        <v>2146</v>
      </c>
      <c r="G50" s="20">
        <v>5593</v>
      </c>
      <c r="H50" s="20"/>
      <c r="I50" s="20"/>
      <c r="J50" s="20"/>
      <c r="K50" s="20"/>
      <c r="L50" s="22"/>
      <c r="M50" s="21">
        <f>SUM(F50:K50)</f>
        <v>7739</v>
      </c>
      <c r="N50" s="21">
        <v>1</v>
      </c>
    </row>
    <row r="51" spans="12:14" ht="12.75">
      <c r="L51" s="4" t="s">
        <v>77</v>
      </c>
      <c r="M51" s="62">
        <f>SUM(M48:M50)</f>
        <v>23069</v>
      </c>
      <c r="N51" s="6">
        <v>3</v>
      </c>
    </row>
    <row r="52" spans="1:14" ht="12.75">
      <c r="A52" s="7">
        <v>2</v>
      </c>
      <c r="B52" s="34"/>
      <c r="C52" s="34"/>
      <c r="E52" s="2" t="s">
        <v>149</v>
      </c>
      <c r="F52" s="70"/>
      <c r="G52" s="70"/>
      <c r="H52" s="70"/>
      <c r="I52" s="70"/>
      <c r="J52" s="70"/>
      <c r="K52" s="70"/>
      <c r="M52" s="62"/>
      <c r="N52" s="6"/>
    </row>
    <row r="53" spans="2:14" ht="12.75">
      <c r="B53" s="16" t="s">
        <v>116</v>
      </c>
      <c r="C53" s="57" t="s">
        <v>148</v>
      </c>
      <c r="D53" s="18">
        <v>98</v>
      </c>
      <c r="E53" s="19" t="s">
        <v>28</v>
      </c>
      <c r="F53" s="20">
        <v>1706</v>
      </c>
      <c r="G53" s="20">
        <v>4814</v>
      </c>
      <c r="H53" s="20"/>
      <c r="I53" s="20"/>
      <c r="J53" s="58"/>
      <c r="K53" s="20"/>
      <c r="L53" s="29"/>
      <c r="M53" s="21">
        <f>SUM(F53:K53)</f>
        <v>6520</v>
      </c>
      <c r="N53" s="21">
        <v>1</v>
      </c>
    </row>
    <row r="54" spans="2:14" ht="12.75">
      <c r="B54" s="16" t="s">
        <v>116</v>
      </c>
      <c r="C54" s="17" t="s">
        <v>103</v>
      </c>
      <c r="D54" s="18">
        <v>0</v>
      </c>
      <c r="E54" s="19" t="s">
        <v>28</v>
      </c>
      <c r="F54" s="20">
        <v>1490</v>
      </c>
      <c r="G54" s="20">
        <v>4593</v>
      </c>
      <c r="H54" s="20"/>
      <c r="I54" s="20"/>
      <c r="J54" s="58"/>
      <c r="K54" s="20"/>
      <c r="L54" s="29"/>
      <c r="M54" s="21">
        <f>SUM(F54:K54)</f>
        <v>6083</v>
      </c>
      <c r="N54" s="21">
        <v>1</v>
      </c>
    </row>
    <row r="55" spans="2:14" ht="12.75">
      <c r="B55" s="56" t="s">
        <v>194</v>
      </c>
      <c r="C55" s="57" t="s">
        <v>148</v>
      </c>
      <c r="D55" s="18">
        <v>99</v>
      </c>
      <c r="E55" s="19" t="s">
        <v>28</v>
      </c>
      <c r="F55" s="20">
        <v>1467</v>
      </c>
      <c r="G55" s="20">
        <v>3757</v>
      </c>
      <c r="H55" s="20"/>
      <c r="I55" s="20"/>
      <c r="J55" s="58"/>
      <c r="K55" s="20"/>
      <c r="L55" s="29"/>
      <c r="M55" s="21">
        <f>SUM(F55:K55)</f>
        <v>5224</v>
      </c>
      <c r="N55" s="21">
        <v>1</v>
      </c>
    </row>
    <row r="56" spans="13:14" ht="12.75">
      <c r="M56" s="62">
        <f>SUM(M53:M55)</f>
        <v>17827</v>
      </c>
      <c r="N56" s="6">
        <v>3</v>
      </c>
    </row>
    <row r="57" spans="1:14" ht="12.75">
      <c r="A57" s="7">
        <v>3</v>
      </c>
      <c r="B57" s="34"/>
      <c r="C57" s="34"/>
      <c r="E57" s="2" t="s">
        <v>87</v>
      </c>
      <c r="F57" s="70"/>
      <c r="G57" s="70"/>
      <c r="H57" s="70"/>
      <c r="I57" s="70"/>
      <c r="J57" s="70"/>
      <c r="K57" s="70"/>
      <c r="M57" s="21"/>
      <c r="N57" s="21"/>
    </row>
    <row r="58" spans="2:14" ht="12.75">
      <c r="B58" s="16" t="s">
        <v>97</v>
      </c>
      <c r="C58" s="17" t="s">
        <v>85</v>
      </c>
      <c r="D58" s="18">
        <v>0</v>
      </c>
      <c r="E58" s="19" t="s">
        <v>24</v>
      </c>
      <c r="F58" s="20">
        <v>1725</v>
      </c>
      <c r="G58" s="20">
        <v>4382</v>
      </c>
      <c r="H58" s="20"/>
      <c r="I58" s="20"/>
      <c r="J58" s="58"/>
      <c r="K58" s="58"/>
      <c r="L58" s="33"/>
      <c r="M58" s="21">
        <f>SUM(F58:K58)</f>
        <v>6107</v>
      </c>
      <c r="N58" s="21">
        <v>2</v>
      </c>
    </row>
    <row r="59" spans="2:14" ht="12.75">
      <c r="B59" s="16" t="s">
        <v>99</v>
      </c>
      <c r="C59" s="17" t="s">
        <v>100</v>
      </c>
      <c r="D59" s="18">
        <v>97</v>
      </c>
      <c r="E59" s="19" t="s">
        <v>87</v>
      </c>
      <c r="F59" s="76"/>
      <c r="G59" s="20">
        <v>4697</v>
      </c>
      <c r="H59" s="20"/>
      <c r="I59" s="20"/>
      <c r="J59" s="58"/>
      <c r="K59" s="58"/>
      <c r="L59" s="30"/>
      <c r="M59" s="21">
        <f>SUM(F59:K59)</f>
        <v>4697</v>
      </c>
      <c r="N59" s="21">
        <v>1</v>
      </c>
    </row>
    <row r="60" spans="2:14" ht="12.75">
      <c r="B60" s="56" t="s">
        <v>150</v>
      </c>
      <c r="C60" s="57" t="s">
        <v>151</v>
      </c>
      <c r="D60" s="18">
        <v>99</v>
      </c>
      <c r="E60" s="19" t="s">
        <v>87</v>
      </c>
      <c r="F60" s="76"/>
      <c r="G60" s="20">
        <v>5096</v>
      </c>
      <c r="H60" s="20"/>
      <c r="I60" s="20"/>
      <c r="J60" s="58"/>
      <c r="K60" s="58"/>
      <c r="L60" s="29"/>
      <c r="M60" s="21">
        <f>SUM(F60:K60)</f>
        <v>5096</v>
      </c>
      <c r="N60" s="21">
        <v>1</v>
      </c>
    </row>
    <row r="61" spans="2:14" ht="12.75">
      <c r="B61" s="34"/>
      <c r="C61" s="34"/>
      <c r="E61" s="65"/>
      <c r="F61" s="70"/>
      <c r="G61" s="70"/>
      <c r="H61" s="70"/>
      <c r="I61" s="70"/>
      <c r="J61" s="70"/>
      <c r="K61" s="70"/>
      <c r="M61" s="62">
        <f>SUM(M58:M60)</f>
        <v>15900</v>
      </c>
      <c r="N61" s="6">
        <v>3</v>
      </c>
    </row>
    <row r="62" spans="1:5" ht="12.75">
      <c r="A62" s="7">
        <v>4</v>
      </c>
      <c r="E62" s="66" t="s">
        <v>23</v>
      </c>
    </row>
    <row r="63" spans="2:14" ht="12.75">
      <c r="B63" s="16" t="s">
        <v>21</v>
      </c>
      <c r="C63" s="17" t="s">
        <v>81</v>
      </c>
      <c r="D63" s="18">
        <v>66</v>
      </c>
      <c r="E63" s="19" t="s">
        <v>23</v>
      </c>
      <c r="F63" s="20">
        <v>1516</v>
      </c>
      <c r="G63" s="20">
        <v>4153</v>
      </c>
      <c r="H63" s="20"/>
      <c r="I63" s="20"/>
      <c r="J63" s="58"/>
      <c r="K63" s="20"/>
      <c r="L63" s="29"/>
      <c r="M63" s="21">
        <f>SUM(F63:K63)</f>
        <v>5669</v>
      </c>
      <c r="N63" s="21">
        <v>2</v>
      </c>
    </row>
    <row r="64" spans="2:14" ht="12.75">
      <c r="B64" s="56" t="s">
        <v>136</v>
      </c>
      <c r="C64" s="57" t="s">
        <v>137</v>
      </c>
      <c r="D64" s="18">
        <v>91</v>
      </c>
      <c r="E64" s="19" t="s">
        <v>23</v>
      </c>
      <c r="F64" s="20">
        <v>1535</v>
      </c>
      <c r="G64" s="61" t="s">
        <v>46</v>
      </c>
      <c r="H64" s="20"/>
      <c r="I64" s="20"/>
      <c r="J64" s="58"/>
      <c r="K64" s="20"/>
      <c r="M64" s="21">
        <f>SUM(F64:K64)</f>
        <v>1535</v>
      </c>
      <c r="N64" s="21">
        <v>1</v>
      </c>
    </row>
    <row r="65" spans="2:14" ht="12.75">
      <c r="B65" s="16" t="s">
        <v>21</v>
      </c>
      <c r="C65" s="17" t="s">
        <v>111</v>
      </c>
      <c r="D65" s="18">
        <v>98</v>
      </c>
      <c r="E65" s="19" t="s">
        <v>23</v>
      </c>
      <c r="F65" s="20">
        <v>2216</v>
      </c>
      <c r="G65" s="20">
        <v>5976</v>
      </c>
      <c r="H65" s="20"/>
      <c r="I65" s="20"/>
      <c r="J65" s="20"/>
      <c r="K65" s="20"/>
      <c r="L65" s="33"/>
      <c r="M65" s="21">
        <f>SUM(F65:K65)</f>
        <v>8192</v>
      </c>
      <c r="N65" s="21">
        <v>2</v>
      </c>
    </row>
    <row r="66" spans="2:14" ht="12.75">
      <c r="B66" s="34"/>
      <c r="C66" s="34"/>
      <c r="E66" s="65"/>
      <c r="F66" s="70"/>
      <c r="G66" s="70"/>
      <c r="H66" s="70"/>
      <c r="I66" s="70"/>
      <c r="J66" s="70"/>
      <c r="K66" s="70"/>
      <c r="M66" s="62">
        <f>SUM(M63:M65)</f>
        <v>15396</v>
      </c>
      <c r="N66" s="6">
        <v>3</v>
      </c>
    </row>
    <row r="67" spans="1:12" ht="12.75">
      <c r="A67" s="7">
        <v>5</v>
      </c>
      <c r="E67" s="2" t="s">
        <v>93</v>
      </c>
      <c r="H67" s="4"/>
      <c r="I67" s="5"/>
      <c r="L67" s="5"/>
    </row>
    <row r="68" spans="2:14" ht="12.75">
      <c r="B68" s="59" t="s">
        <v>133</v>
      </c>
      <c r="C68" s="60" t="s">
        <v>96</v>
      </c>
      <c r="D68" s="18">
        <v>95</v>
      </c>
      <c r="E68" s="19" t="s">
        <v>93</v>
      </c>
      <c r="F68" s="20">
        <v>1112</v>
      </c>
      <c r="G68" s="20">
        <v>2529</v>
      </c>
      <c r="H68" s="20"/>
      <c r="I68" s="20"/>
      <c r="J68" s="20"/>
      <c r="K68" s="58"/>
      <c r="L68" s="33"/>
      <c r="M68" s="21">
        <f>SUM(F68:K68)</f>
        <v>3641</v>
      </c>
      <c r="N68" s="21">
        <v>2</v>
      </c>
    </row>
    <row r="69" spans="2:14" ht="12.75">
      <c r="B69" s="31" t="s">
        <v>94</v>
      </c>
      <c r="C69" s="32" t="s">
        <v>95</v>
      </c>
      <c r="D69" s="18">
        <v>75</v>
      </c>
      <c r="E69" s="19" t="s">
        <v>93</v>
      </c>
      <c r="F69" s="76"/>
      <c r="G69" s="20">
        <v>3712</v>
      </c>
      <c r="H69" s="20"/>
      <c r="I69" s="58"/>
      <c r="J69" s="58"/>
      <c r="K69" s="58"/>
      <c r="L69" s="29"/>
      <c r="M69" s="21">
        <f>SUM(F69:K69)</f>
        <v>3712</v>
      </c>
      <c r="N69" s="21">
        <v>1</v>
      </c>
    </row>
    <row r="70" spans="2:14" ht="12.75">
      <c r="B70" s="56" t="s">
        <v>192</v>
      </c>
      <c r="C70" s="57" t="s">
        <v>83</v>
      </c>
      <c r="D70" s="18">
        <v>99</v>
      </c>
      <c r="E70" s="19" t="s">
        <v>93</v>
      </c>
      <c r="F70" s="76"/>
      <c r="G70" s="20">
        <v>5222</v>
      </c>
      <c r="H70" s="20"/>
      <c r="I70" s="58"/>
      <c r="J70" s="58"/>
      <c r="K70" s="58"/>
      <c r="L70" s="22"/>
      <c r="M70" s="21">
        <f>SUM(F70:K70)</f>
        <v>5222</v>
      </c>
      <c r="N70" s="21">
        <v>1</v>
      </c>
    </row>
    <row r="71" spans="8:14" ht="12" customHeight="1">
      <c r="H71" s="4"/>
      <c r="I71" s="5"/>
      <c r="M71" s="62">
        <f>SUM(M68:M70)</f>
        <v>12575</v>
      </c>
      <c r="N71" s="6">
        <v>3</v>
      </c>
    </row>
    <row r="72" spans="1:5" ht="12.75">
      <c r="A72" s="7">
        <v>6</v>
      </c>
      <c r="E72" s="2" t="s">
        <v>42</v>
      </c>
    </row>
    <row r="73" spans="2:14" ht="12.75">
      <c r="B73" s="16" t="s">
        <v>106</v>
      </c>
      <c r="C73" s="17" t="s">
        <v>107</v>
      </c>
      <c r="D73" s="18">
        <v>96</v>
      </c>
      <c r="E73" s="19" t="s">
        <v>42</v>
      </c>
      <c r="F73" s="20">
        <v>1552</v>
      </c>
      <c r="G73" s="20">
        <v>4409</v>
      </c>
      <c r="H73" s="20"/>
      <c r="I73" s="20"/>
      <c r="J73" s="58"/>
      <c r="K73" s="58"/>
      <c r="L73" s="29"/>
      <c r="M73" s="21">
        <f>SUM(F73:K73)</f>
        <v>5961</v>
      </c>
      <c r="N73" s="21">
        <v>2</v>
      </c>
    </row>
    <row r="74" spans="2:14" ht="12.75">
      <c r="B74" s="56" t="s">
        <v>195</v>
      </c>
      <c r="C74" s="57" t="s">
        <v>109</v>
      </c>
      <c r="D74" s="18">
        <v>92</v>
      </c>
      <c r="E74" s="19" t="s">
        <v>42</v>
      </c>
      <c r="F74" s="76"/>
      <c r="G74" s="20">
        <v>4469</v>
      </c>
      <c r="H74" s="20"/>
      <c r="I74" s="58"/>
      <c r="J74" s="20"/>
      <c r="K74" s="20"/>
      <c r="L74" s="29"/>
      <c r="M74" s="21">
        <f>SUM(F74:K74)</f>
        <v>4469</v>
      </c>
      <c r="N74" s="21">
        <v>1</v>
      </c>
    </row>
    <row r="75" spans="2:14" ht="12.75">
      <c r="B75" s="56" t="s">
        <v>200</v>
      </c>
      <c r="C75" s="57" t="s">
        <v>108</v>
      </c>
      <c r="D75" s="18">
        <v>0</v>
      </c>
      <c r="E75" s="19" t="s">
        <v>42</v>
      </c>
      <c r="F75" s="20">
        <v>1443</v>
      </c>
      <c r="G75" s="76"/>
      <c r="H75" s="20"/>
      <c r="I75" s="20"/>
      <c r="J75" s="20"/>
      <c r="K75" s="20"/>
      <c r="L75" s="29"/>
      <c r="M75" s="21">
        <f>SUM(F75:K75)</f>
        <v>1443</v>
      </c>
      <c r="N75" s="21">
        <v>1</v>
      </c>
    </row>
    <row r="76" spans="13:14" ht="12.75">
      <c r="M76" s="62">
        <f>SUM(M73:M75)</f>
        <v>11873</v>
      </c>
      <c r="N76" s="6">
        <v>3</v>
      </c>
    </row>
    <row r="77" spans="1:14" ht="12.75">
      <c r="A77" s="7">
        <v>7</v>
      </c>
      <c r="B77" s="34"/>
      <c r="C77" s="34"/>
      <c r="E77" s="2" t="s">
        <v>38</v>
      </c>
      <c r="F77" s="70"/>
      <c r="G77" s="70"/>
      <c r="H77" s="76"/>
      <c r="I77" s="70"/>
      <c r="J77" s="70"/>
      <c r="K77" s="70"/>
      <c r="M77" s="21"/>
      <c r="N77" s="21"/>
    </row>
    <row r="78" spans="2:14" ht="12.75">
      <c r="B78" s="59" t="s">
        <v>197</v>
      </c>
      <c r="C78" s="60" t="s">
        <v>108</v>
      </c>
      <c r="D78" s="18">
        <v>96</v>
      </c>
      <c r="E78" s="19" t="s">
        <v>38</v>
      </c>
      <c r="F78" s="20">
        <v>1640</v>
      </c>
      <c r="G78" s="76"/>
      <c r="H78" s="20"/>
      <c r="I78" s="20"/>
      <c r="J78" s="58"/>
      <c r="K78" s="20"/>
      <c r="L78" s="29"/>
      <c r="M78" s="21">
        <f>SUM(F78:K78)</f>
        <v>1640</v>
      </c>
      <c r="N78" s="21">
        <v>1</v>
      </c>
    </row>
    <row r="79" spans="2:14" ht="12.75">
      <c r="B79" s="59" t="s">
        <v>198</v>
      </c>
      <c r="C79" s="60" t="s">
        <v>148</v>
      </c>
      <c r="D79" s="18">
        <v>97</v>
      </c>
      <c r="E79" s="19" t="s">
        <v>38</v>
      </c>
      <c r="F79" s="20">
        <v>1728</v>
      </c>
      <c r="G79" s="76"/>
      <c r="H79" s="20"/>
      <c r="I79" s="20"/>
      <c r="J79" s="58"/>
      <c r="K79" s="20"/>
      <c r="L79" s="29"/>
      <c r="M79" s="21">
        <f>SUM(F79:K79)</f>
        <v>1728</v>
      </c>
      <c r="N79" s="21">
        <v>1</v>
      </c>
    </row>
    <row r="80" spans="2:14" ht="12.75">
      <c r="B80" s="31" t="s">
        <v>101</v>
      </c>
      <c r="C80" s="32" t="s">
        <v>108</v>
      </c>
      <c r="D80" s="18">
        <v>97</v>
      </c>
      <c r="E80" s="19" t="s">
        <v>38</v>
      </c>
      <c r="F80" s="20">
        <v>1679</v>
      </c>
      <c r="G80" s="76"/>
      <c r="H80" s="20"/>
      <c r="I80" s="20"/>
      <c r="J80" s="58"/>
      <c r="K80" s="20"/>
      <c r="L80" s="29"/>
      <c r="M80" s="21">
        <f>SUM(F80:K80)</f>
        <v>1679</v>
      </c>
      <c r="N80" s="21">
        <v>1</v>
      </c>
    </row>
    <row r="81" spans="13:14" ht="12.75">
      <c r="M81" s="62">
        <f>SUM(M78:M80)</f>
        <v>5047</v>
      </c>
      <c r="N81" s="6">
        <v>3</v>
      </c>
    </row>
    <row r="82" spans="1:14" ht="12.75">
      <c r="A82" s="7">
        <v>8</v>
      </c>
      <c r="B82" s="34"/>
      <c r="C82" s="34"/>
      <c r="E82" s="2" t="s">
        <v>27</v>
      </c>
      <c r="F82" s="70"/>
      <c r="G82" s="70"/>
      <c r="H82" s="70"/>
      <c r="I82" s="70"/>
      <c r="J82" s="70"/>
      <c r="K82" s="70"/>
      <c r="L82" s="29"/>
      <c r="M82" s="21"/>
      <c r="N82" s="21"/>
    </row>
    <row r="83" spans="2:14" ht="12.75">
      <c r="B83" s="16" t="s">
        <v>101</v>
      </c>
      <c r="C83" s="17" t="s">
        <v>102</v>
      </c>
      <c r="D83" s="18">
        <v>97</v>
      </c>
      <c r="E83" s="19" t="s">
        <v>27</v>
      </c>
      <c r="F83" s="76"/>
      <c r="G83" s="20">
        <v>1144</v>
      </c>
      <c r="H83" s="20"/>
      <c r="I83" s="20"/>
      <c r="J83" s="20"/>
      <c r="K83" s="20"/>
      <c r="L83" s="33"/>
      <c r="M83" s="21">
        <f>SUM(F83:K83)</f>
        <v>1144</v>
      </c>
      <c r="N83" s="21">
        <v>1</v>
      </c>
    </row>
    <row r="84" spans="2:14" ht="12.75">
      <c r="B84" s="56" t="s">
        <v>117</v>
      </c>
      <c r="C84" s="57" t="s">
        <v>118</v>
      </c>
      <c r="D84" s="18">
        <v>0</v>
      </c>
      <c r="E84" s="19" t="s">
        <v>27</v>
      </c>
      <c r="F84" s="76"/>
      <c r="G84" s="20">
        <v>3163</v>
      </c>
      <c r="H84" s="20"/>
      <c r="I84" s="20"/>
      <c r="J84" s="20"/>
      <c r="K84" s="20"/>
      <c r="L84" s="22"/>
      <c r="M84" s="21">
        <f>SUM(F84:K84)</f>
        <v>3163</v>
      </c>
      <c r="N84" s="21">
        <v>1</v>
      </c>
    </row>
    <row r="85" spans="13:14" ht="12.75">
      <c r="M85" s="62">
        <f>SUM(M83:M84)</f>
        <v>4307</v>
      </c>
      <c r="N85" s="6">
        <v>2</v>
      </c>
    </row>
    <row r="86" spans="2:14" ht="12.75">
      <c r="B86" s="34"/>
      <c r="C86" s="34"/>
      <c r="E86" s="65"/>
      <c r="F86" s="70"/>
      <c r="G86" s="70"/>
      <c r="H86" s="70"/>
      <c r="I86" s="70"/>
      <c r="J86" s="70"/>
      <c r="K86" s="70"/>
      <c r="M86" s="62"/>
      <c r="N86" s="6"/>
    </row>
    <row r="87" spans="6:12" ht="12.75">
      <c r="F87" s="10" t="s">
        <v>4</v>
      </c>
      <c r="G87" s="10" t="s">
        <v>5</v>
      </c>
      <c r="H87" s="10" t="s">
        <v>6</v>
      </c>
      <c r="I87" s="10" t="s">
        <v>7</v>
      </c>
      <c r="J87" s="10" t="s">
        <v>8</v>
      </c>
      <c r="K87" s="64"/>
      <c r="L87" s="6"/>
    </row>
    <row r="88" spans="2:12" ht="12.75">
      <c r="B88" s="43" t="s">
        <v>115</v>
      </c>
      <c r="C88" s="35"/>
      <c r="D88" s="36"/>
      <c r="E88" s="36"/>
      <c r="F88" s="13">
        <v>42084</v>
      </c>
      <c r="G88" s="15"/>
      <c r="H88" s="15"/>
      <c r="I88" s="15"/>
      <c r="J88" s="15"/>
      <c r="K88" s="52"/>
      <c r="L88" s="53"/>
    </row>
    <row r="89" spans="1:14" ht="12.75">
      <c r="A89" s="7">
        <v>1</v>
      </c>
      <c r="B89" s="56" t="s">
        <v>116</v>
      </c>
      <c r="C89" s="57" t="s">
        <v>85</v>
      </c>
      <c r="D89" s="18">
        <v>2</v>
      </c>
      <c r="E89" s="19" t="s">
        <v>172</v>
      </c>
      <c r="F89" s="20">
        <v>1818</v>
      </c>
      <c r="G89" s="20"/>
      <c r="H89" s="20"/>
      <c r="I89" s="58"/>
      <c r="J89" s="20"/>
      <c r="K89" s="45"/>
      <c r="L89" s="5"/>
      <c r="M89" s="42">
        <f>SUM(F89:J89)</f>
        <v>1818</v>
      </c>
      <c r="N89" s="21">
        <v>1</v>
      </c>
    </row>
    <row r="90" spans="1:14" ht="12.75">
      <c r="A90" s="7">
        <v>2</v>
      </c>
      <c r="B90" s="56" t="s">
        <v>205</v>
      </c>
      <c r="C90" s="57" t="s">
        <v>96</v>
      </c>
      <c r="D90" s="18">
        <v>1</v>
      </c>
      <c r="E90" s="19" t="s">
        <v>24</v>
      </c>
      <c r="F90" s="20">
        <v>1771</v>
      </c>
      <c r="G90" s="20"/>
      <c r="H90" s="20"/>
      <c r="I90" s="58"/>
      <c r="J90" s="20"/>
      <c r="K90" s="45"/>
      <c r="L90" s="5"/>
      <c r="M90" s="42">
        <f aca="true" t="shared" si="3" ref="M90:M99">SUM(F90:J90)</f>
        <v>1771</v>
      </c>
      <c r="N90" s="21">
        <v>1</v>
      </c>
    </row>
    <row r="91" spans="1:14" s="33" customFormat="1" ht="12.75">
      <c r="A91" s="7">
        <v>3</v>
      </c>
      <c r="B91" s="56" t="s">
        <v>131</v>
      </c>
      <c r="C91" s="57" t="s">
        <v>96</v>
      </c>
      <c r="D91" s="18">
        <v>1</v>
      </c>
      <c r="E91" s="19" t="s">
        <v>93</v>
      </c>
      <c r="F91" s="20">
        <v>1587</v>
      </c>
      <c r="G91" s="20"/>
      <c r="H91" s="20"/>
      <c r="I91" s="20"/>
      <c r="J91" s="20"/>
      <c r="K91" s="45"/>
      <c r="L91" s="5"/>
      <c r="M91" s="42">
        <f t="shared" si="3"/>
        <v>1587</v>
      </c>
      <c r="N91" s="21">
        <v>1</v>
      </c>
    </row>
    <row r="92" spans="1:14" s="33" customFormat="1" ht="12.75">
      <c r="A92" s="7">
        <v>4</v>
      </c>
      <c r="B92" s="56" t="s">
        <v>206</v>
      </c>
      <c r="C92" s="57" t="s">
        <v>100</v>
      </c>
      <c r="D92" s="18">
        <v>1</v>
      </c>
      <c r="E92" s="19" t="s">
        <v>35</v>
      </c>
      <c r="F92" s="20">
        <v>1556</v>
      </c>
      <c r="G92" s="20"/>
      <c r="H92" s="20"/>
      <c r="I92" s="20"/>
      <c r="J92" s="20"/>
      <c r="K92" s="45"/>
      <c r="L92" s="5"/>
      <c r="M92" s="42">
        <f t="shared" si="3"/>
        <v>1556</v>
      </c>
      <c r="N92" s="21">
        <v>1</v>
      </c>
    </row>
    <row r="93" spans="1:14" ht="12.75">
      <c r="A93" s="7">
        <v>5</v>
      </c>
      <c r="B93" s="56" t="s">
        <v>128</v>
      </c>
      <c r="C93" s="57" t="s">
        <v>98</v>
      </c>
      <c r="D93" s="18">
        <v>1</v>
      </c>
      <c r="E93" s="19" t="s">
        <v>45</v>
      </c>
      <c r="F93" s="20">
        <v>1541</v>
      </c>
      <c r="G93" s="20"/>
      <c r="H93" s="20"/>
      <c r="I93" s="58"/>
      <c r="J93" s="20"/>
      <c r="K93" s="45"/>
      <c r="L93" s="5"/>
      <c r="M93" s="42">
        <f t="shared" si="3"/>
        <v>1541</v>
      </c>
      <c r="N93" s="21">
        <v>1</v>
      </c>
    </row>
    <row r="94" spans="1:14" ht="12.75">
      <c r="A94" s="7">
        <v>6</v>
      </c>
      <c r="B94" s="56" t="s">
        <v>207</v>
      </c>
      <c r="C94" s="57" t="s">
        <v>208</v>
      </c>
      <c r="D94" s="18">
        <v>1</v>
      </c>
      <c r="E94" s="19" t="s">
        <v>187</v>
      </c>
      <c r="F94" s="20">
        <v>1496</v>
      </c>
      <c r="G94" s="20"/>
      <c r="H94" s="20"/>
      <c r="I94" s="58"/>
      <c r="J94" s="20"/>
      <c r="K94" s="45"/>
      <c r="L94" s="5"/>
      <c r="M94" s="42">
        <f t="shared" si="3"/>
        <v>1496</v>
      </c>
      <c r="N94" s="21">
        <v>1</v>
      </c>
    </row>
    <row r="95" spans="1:14" ht="12.75">
      <c r="A95" s="7">
        <v>7</v>
      </c>
      <c r="B95" s="56" t="s">
        <v>130</v>
      </c>
      <c r="C95" s="57" t="s">
        <v>108</v>
      </c>
      <c r="D95" s="18">
        <v>1</v>
      </c>
      <c r="E95" s="19" t="s">
        <v>45</v>
      </c>
      <c r="F95" s="20">
        <v>1369</v>
      </c>
      <c r="G95" s="20"/>
      <c r="H95" s="20"/>
      <c r="I95" s="58"/>
      <c r="J95" s="20"/>
      <c r="K95" s="45"/>
      <c r="L95" s="5"/>
      <c r="M95" s="42">
        <f t="shared" si="3"/>
        <v>1369</v>
      </c>
      <c r="N95" s="21">
        <v>1</v>
      </c>
    </row>
    <row r="96" spans="1:14" ht="12.75">
      <c r="A96" s="7">
        <v>8</v>
      </c>
      <c r="B96" s="16" t="s">
        <v>121</v>
      </c>
      <c r="C96" s="17" t="s">
        <v>122</v>
      </c>
      <c r="D96" s="18">
        <v>1</v>
      </c>
      <c r="E96" s="54" t="s">
        <v>57</v>
      </c>
      <c r="F96" s="20">
        <v>1238</v>
      </c>
      <c r="G96" s="20"/>
      <c r="H96" s="20"/>
      <c r="I96" s="20"/>
      <c r="J96" s="20"/>
      <c r="K96" s="45"/>
      <c r="M96" s="42">
        <f t="shared" si="3"/>
        <v>1238</v>
      </c>
      <c r="N96" s="21">
        <v>1</v>
      </c>
    </row>
    <row r="97" spans="1:14" s="33" customFormat="1" ht="12.75">
      <c r="A97" s="7">
        <v>9</v>
      </c>
      <c r="B97" s="16" t="s">
        <v>123</v>
      </c>
      <c r="C97" s="17" t="s">
        <v>124</v>
      </c>
      <c r="D97" s="18">
        <v>1</v>
      </c>
      <c r="E97" s="19" t="s">
        <v>57</v>
      </c>
      <c r="F97" s="20">
        <v>1235</v>
      </c>
      <c r="G97" s="20"/>
      <c r="H97" s="20"/>
      <c r="I97" s="20"/>
      <c r="J97" s="20"/>
      <c r="K97" s="45"/>
      <c r="L97" s="5"/>
      <c r="M97" s="42">
        <f t="shared" si="3"/>
        <v>1235</v>
      </c>
      <c r="N97" s="21">
        <v>1</v>
      </c>
    </row>
    <row r="98" spans="1:14" ht="12.75">
      <c r="A98" s="7">
        <v>10</v>
      </c>
      <c r="B98" s="56" t="s">
        <v>209</v>
      </c>
      <c r="C98" s="57" t="s">
        <v>210</v>
      </c>
      <c r="D98" s="18">
        <v>1</v>
      </c>
      <c r="E98" s="54" t="s">
        <v>78</v>
      </c>
      <c r="F98" s="20">
        <v>1176</v>
      </c>
      <c r="G98" s="20"/>
      <c r="H98" s="20"/>
      <c r="I98" s="58"/>
      <c r="J98" s="20"/>
      <c r="K98" s="44"/>
      <c r="M98" s="42">
        <f t="shared" si="3"/>
        <v>1176</v>
      </c>
      <c r="N98" s="21">
        <v>1</v>
      </c>
    </row>
    <row r="99" spans="1:14" s="33" customFormat="1" ht="12.75">
      <c r="A99" s="7">
        <v>11</v>
      </c>
      <c r="B99" s="56" t="s">
        <v>147</v>
      </c>
      <c r="C99" s="57" t="s">
        <v>108</v>
      </c>
      <c r="D99" s="18">
        <v>1</v>
      </c>
      <c r="E99" s="54" t="s">
        <v>196</v>
      </c>
      <c r="F99" s="20">
        <v>1121</v>
      </c>
      <c r="G99" s="20"/>
      <c r="H99" s="20"/>
      <c r="I99" s="20"/>
      <c r="J99" s="20"/>
      <c r="K99" s="45"/>
      <c r="L99" s="4"/>
      <c r="M99" s="42">
        <f t="shared" si="3"/>
        <v>1121</v>
      </c>
      <c r="N99" s="21">
        <v>1</v>
      </c>
    </row>
    <row r="100" spans="1:14" s="33" customFormat="1" ht="12.75">
      <c r="A100" s="7">
        <v>12</v>
      </c>
      <c r="B100" s="56" t="s">
        <v>211</v>
      </c>
      <c r="C100" s="57" t="s">
        <v>85</v>
      </c>
      <c r="D100" s="18">
        <v>1</v>
      </c>
      <c r="E100" s="54" t="s">
        <v>196</v>
      </c>
      <c r="F100" s="20">
        <v>1120</v>
      </c>
      <c r="G100" s="20"/>
      <c r="H100" s="20"/>
      <c r="I100" s="20"/>
      <c r="J100" s="20"/>
      <c r="K100" s="45"/>
      <c r="L100" s="4"/>
      <c r="M100" s="21">
        <f aca="true" t="shared" si="4" ref="M100:M109">SUM(F100:K100)</f>
        <v>1120</v>
      </c>
      <c r="N100" s="21">
        <v>1</v>
      </c>
    </row>
    <row r="101" spans="1:14" ht="12.75">
      <c r="A101" s="7">
        <v>13</v>
      </c>
      <c r="B101" s="56" t="s">
        <v>212</v>
      </c>
      <c r="C101" s="57" t="s">
        <v>109</v>
      </c>
      <c r="D101" s="18">
        <v>1</v>
      </c>
      <c r="E101" s="19" t="s">
        <v>27</v>
      </c>
      <c r="F101" s="20">
        <v>1085</v>
      </c>
      <c r="G101" s="20"/>
      <c r="H101" s="20"/>
      <c r="I101" s="58"/>
      <c r="J101" s="20"/>
      <c r="K101" s="45"/>
      <c r="M101" s="21">
        <f t="shared" si="4"/>
        <v>1085</v>
      </c>
      <c r="N101" s="21">
        <v>1</v>
      </c>
    </row>
    <row r="102" spans="1:14" ht="12.75">
      <c r="A102" s="7">
        <v>14</v>
      </c>
      <c r="B102" s="56" t="s">
        <v>213</v>
      </c>
      <c r="C102" s="57" t="s">
        <v>109</v>
      </c>
      <c r="D102" s="18">
        <v>2</v>
      </c>
      <c r="E102" s="19" t="s">
        <v>214</v>
      </c>
      <c r="F102" s="20">
        <v>861</v>
      </c>
      <c r="G102" s="20"/>
      <c r="H102" s="58"/>
      <c r="I102" s="20"/>
      <c r="J102" s="20"/>
      <c r="K102" s="44"/>
      <c r="M102" s="21">
        <f t="shared" si="4"/>
        <v>861</v>
      </c>
      <c r="N102" s="21">
        <v>1</v>
      </c>
    </row>
    <row r="103" spans="1:14" s="33" customFormat="1" ht="12.75">
      <c r="A103" s="7">
        <v>15</v>
      </c>
      <c r="B103" s="56" t="s">
        <v>215</v>
      </c>
      <c r="C103" s="57" t="s">
        <v>216</v>
      </c>
      <c r="D103" s="18">
        <v>1</v>
      </c>
      <c r="E103" s="54" t="s">
        <v>78</v>
      </c>
      <c r="F103" s="20">
        <v>858</v>
      </c>
      <c r="G103" s="20"/>
      <c r="H103" s="20"/>
      <c r="I103" s="20"/>
      <c r="J103" s="20"/>
      <c r="K103" s="44"/>
      <c r="L103" s="4"/>
      <c r="M103" s="21">
        <f t="shared" si="4"/>
        <v>858</v>
      </c>
      <c r="N103" s="21">
        <v>1</v>
      </c>
    </row>
    <row r="104" spans="1:14" ht="12.75">
      <c r="A104" s="7">
        <v>16</v>
      </c>
      <c r="B104" s="56" t="s">
        <v>217</v>
      </c>
      <c r="C104" s="57" t="s">
        <v>103</v>
      </c>
      <c r="D104" s="18">
        <v>2</v>
      </c>
      <c r="E104" s="19" t="s">
        <v>24</v>
      </c>
      <c r="F104" s="20">
        <v>756</v>
      </c>
      <c r="G104" s="20"/>
      <c r="H104" s="20"/>
      <c r="I104" s="58"/>
      <c r="J104" s="20"/>
      <c r="K104" s="45"/>
      <c r="L104" s="5"/>
      <c r="M104" s="21">
        <f t="shared" si="4"/>
        <v>756</v>
      </c>
      <c r="N104" s="21">
        <v>1</v>
      </c>
    </row>
    <row r="105" spans="1:14" ht="12.75">
      <c r="A105" s="7">
        <v>17</v>
      </c>
      <c r="B105" s="16" t="s">
        <v>114</v>
      </c>
      <c r="C105" s="17" t="s">
        <v>96</v>
      </c>
      <c r="D105" s="18">
        <v>1</v>
      </c>
      <c r="E105" s="54" t="s">
        <v>196</v>
      </c>
      <c r="F105" s="20">
        <v>754</v>
      </c>
      <c r="G105" s="20"/>
      <c r="H105" s="20"/>
      <c r="I105" s="20"/>
      <c r="J105" s="20"/>
      <c r="K105" s="45"/>
      <c r="M105" s="21">
        <f t="shared" si="4"/>
        <v>754</v>
      </c>
      <c r="N105" s="21">
        <v>1</v>
      </c>
    </row>
    <row r="106" spans="1:14" s="33" customFormat="1" ht="12.75">
      <c r="A106" s="7">
        <v>18</v>
      </c>
      <c r="B106" s="56" t="s">
        <v>56</v>
      </c>
      <c r="C106" s="57" t="s">
        <v>111</v>
      </c>
      <c r="D106" s="18">
        <v>2</v>
      </c>
      <c r="E106" s="19" t="s">
        <v>57</v>
      </c>
      <c r="F106" s="20">
        <v>660</v>
      </c>
      <c r="G106" s="20"/>
      <c r="H106" s="20"/>
      <c r="I106" s="20"/>
      <c r="J106" s="20"/>
      <c r="K106" s="45"/>
      <c r="L106" s="5"/>
      <c r="M106" s="21">
        <f t="shared" si="4"/>
        <v>660</v>
      </c>
      <c r="N106" s="21">
        <v>1</v>
      </c>
    </row>
    <row r="107" spans="1:14" ht="12.75">
      <c r="A107" s="7">
        <v>19</v>
      </c>
      <c r="B107" s="56" t="s">
        <v>218</v>
      </c>
      <c r="C107" s="57" t="s">
        <v>219</v>
      </c>
      <c r="D107" s="18">
        <v>2</v>
      </c>
      <c r="E107" s="54" t="s">
        <v>196</v>
      </c>
      <c r="F107" s="20">
        <v>593</v>
      </c>
      <c r="G107" s="20"/>
      <c r="H107" s="20"/>
      <c r="I107" s="20"/>
      <c r="J107" s="20"/>
      <c r="K107" s="45"/>
      <c r="M107" s="21">
        <f t="shared" si="4"/>
        <v>593</v>
      </c>
      <c r="N107" s="21">
        <v>1</v>
      </c>
    </row>
    <row r="108" spans="1:14" s="33" customFormat="1" ht="12.75">
      <c r="A108" s="7">
        <v>20</v>
      </c>
      <c r="B108" s="16" t="s">
        <v>94</v>
      </c>
      <c r="C108" s="17" t="s">
        <v>125</v>
      </c>
      <c r="D108" s="18">
        <v>1</v>
      </c>
      <c r="E108" s="19" t="s">
        <v>93</v>
      </c>
      <c r="F108" s="20">
        <v>574</v>
      </c>
      <c r="G108" s="20"/>
      <c r="H108" s="20"/>
      <c r="I108" s="20"/>
      <c r="J108" s="20"/>
      <c r="K108" s="45"/>
      <c r="L108" s="4"/>
      <c r="M108" s="21">
        <f t="shared" si="4"/>
        <v>574</v>
      </c>
      <c r="N108" s="21">
        <v>1</v>
      </c>
    </row>
    <row r="109" spans="1:14" s="33" customFormat="1" ht="12.75">
      <c r="A109" s="7">
        <v>21</v>
      </c>
      <c r="B109" s="56" t="s">
        <v>220</v>
      </c>
      <c r="C109" s="57" t="s">
        <v>221</v>
      </c>
      <c r="D109" s="18">
        <v>2</v>
      </c>
      <c r="E109" s="19" t="s">
        <v>93</v>
      </c>
      <c r="F109" s="20">
        <v>410</v>
      </c>
      <c r="G109" s="20"/>
      <c r="H109" s="20"/>
      <c r="I109" s="20"/>
      <c r="J109" s="20"/>
      <c r="K109" s="45"/>
      <c r="L109" s="4"/>
      <c r="M109" s="21">
        <f t="shared" si="4"/>
        <v>410</v>
      </c>
      <c r="N109" s="21">
        <v>1</v>
      </c>
    </row>
    <row r="111" spans="5:12" ht="12.75">
      <c r="E111" s="3" t="s">
        <v>126</v>
      </c>
      <c r="H111" s="4"/>
      <c r="I111" s="5"/>
      <c r="L111" s="5"/>
    </row>
    <row r="112" spans="1:5" ht="12.75">
      <c r="A112" s="7">
        <v>1</v>
      </c>
      <c r="E112" s="3" t="s">
        <v>45</v>
      </c>
    </row>
    <row r="113" spans="2:14" ht="12.75">
      <c r="B113" s="56" t="s">
        <v>116</v>
      </c>
      <c r="C113" s="57" t="s">
        <v>85</v>
      </c>
      <c r="D113" s="18">
        <v>2</v>
      </c>
      <c r="E113" s="19" t="s">
        <v>172</v>
      </c>
      <c r="F113" s="20">
        <v>1818</v>
      </c>
      <c r="G113" s="20"/>
      <c r="H113" s="20"/>
      <c r="I113" s="58"/>
      <c r="J113" s="20"/>
      <c r="K113" s="45"/>
      <c r="L113" s="5"/>
      <c r="M113" s="42">
        <f>SUM(F113:J113)</f>
        <v>1818</v>
      </c>
      <c r="N113" s="21">
        <v>1</v>
      </c>
    </row>
    <row r="114" spans="2:14" ht="12.75">
      <c r="B114" s="56" t="s">
        <v>128</v>
      </c>
      <c r="C114" s="57" t="s">
        <v>98</v>
      </c>
      <c r="D114" s="18">
        <v>1</v>
      </c>
      <c r="E114" s="19" t="s">
        <v>45</v>
      </c>
      <c r="F114" s="20">
        <v>1541</v>
      </c>
      <c r="G114" s="20"/>
      <c r="H114" s="20"/>
      <c r="I114" s="58"/>
      <c r="J114" s="20"/>
      <c r="K114" s="45"/>
      <c r="L114" s="5"/>
      <c r="M114" s="42">
        <f>SUM(F114:J114)</f>
        <v>1541</v>
      </c>
      <c r="N114" s="21">
        <v>1</v>
      </c>
    </row>
    <row r="115" spans="2:14" ht="12.75">
      <c r="B115" s="56" t="s">
        <v>130</v>
      </c>
      <c r="C115" s="57" t="s">
        <v>108</v>
      </c>
      <c r="D115" s="18">
        <v>1</v>
      </c>
      <c r="E115" s="19" t="s">
        <v>45</v>
      </c>
      <c r="F115" s="20">
        <v>1369</v>
      </c>
      <c r="G115" s="20"/>
      <c r="H115" s="20"/>
      <c r="I115" s="58"/>
      <c r="J115" s="20"/>
      <c r="K115" s="45"/>
      <c r="L115" s="5"/>
      <c r="M115" s="42">
        <f>SUM(F115:J115)</f>
        <v>1369</v>
      </c>
      <c r="N115" s="21">
        <v>1</v>
      </c>
    </row>
    <row r="116" spans="12:14" ht="12.75">
      <c r="L116" s="4" t="s">
        <v>77</v>
      </c>
      <c r="M116" s="62">
        <f>SUM(M113:M115)</f>
        <v>4728</v>
      </c>
      <c r="N116" s="6">
        <v>3</v>
      </c>
    </row>
    <row r="117" spans="1:14" ht="12.75">
      <c r="A117" s="7">
        <v>2</v>
      </c>
      <c r="E117" s="3" t="s">
        <v>57</v>
      </c>
      <c r="H117" s="4"/>
      <c r="I117" s="5"/>
      <c r="K117" s="5"/>
      <c r="M117" s="4"/>
      <c r="N117" s="6"/>
    </row>
    <row r="118" spans="2:14" ht="12.75">
      <c r="B118" s="16" t="s">
        <v>121</v>
      </c>
      <c r="C118" s="17" t="s">
        <v>122</v>
      </c>
      <c r="D118" s="18">
        <v>1</v>
      </c>
      <c r="E118" s="54" t="s">
        <v>57</v>
      </c>
      <c r="F118" s="20">
        <v>1238</v>
      </c>
      <c r="G118" s="20"/>
      <c r="H118" s="58"/>
      <c r="I118" s="58"/>
      <c r="J118" s="20"/>
      <c r="K118" s="44"/>
      <c r="M118" s="21">
        <f>SUM(F118:K118)</f>
        <v>1238</v>
      </c>
      <c r="N118" s="21">
        <v>1</v>
      </c>
    </row>
    <row r="119" spans="2:14" ht="12.75">
      <c r="B119" s="16" t="s">
        <v>123</v>
      </c>
      <c r="C119" s="17" t="s">
        <v>124</v>
      </c>
      <c r="D119" s="18">
        <v>1</v>
      </c>
      <c r="E119" s="19" t="s">
        <v>57</v>
      </c>
      <c r="F119" s="20">
        <v>1235</v>
      </c>
      <c r="G119" s="20"/>
      <c r="H119" s="20"/>
      <c r="I119" s="20"/>
      <c r="J119" s="20"/>
      <c r="K119" s="44"/>
      <c r="M119" s="21">
        <f>SUM(F119:K119)</f>
        <v>1235</v>
      </c>
      <c r="N119" s="21">
        <v>1</v>
      </c>
    </row>
    <row r="120" spans="2:14" ht="12.75">
      <c r="B120" s="56" t="s">
        <v>56</v>
      </c>
      <c r="C120" s="57" t="s">
        <v>111</v>
      </c>
      <c r="D120" s="18">
        <v>2</v>
      </c>
      <c r="E120" s="19" t="s">
        <v>57</v>
      </c>
      <c r="F120" s="20">
        <v>660</v>
      </c>
      <c r="G120" s="20"/>
      <c r="H120" s="20"/>
      <c r="I120" s="20"/>
      <c r="J120" s="20"/>
      <c r="K120" s="45"/>
      <c r="M120" s="21">
        <f>SUM(F120:K120)</f>
        <v>660</v>
      </c>
      <c r="N120" s="21">
        <v>1</v>
      </c>
    </row>
    <row r="121" spans="8:14" ht="12.75">
      <c r="H121" s="4"/>
      <c r="I121" s="5"/>
      <c r="K121" s="5"/>
      <c r="M121" s="62">
        <f>SUM(M118:M120)</f>
        <v>3133</v>
      </c>
      <c r="N121" s="6">
        <v>3</v>
      </c>
    </row>
    <row r="122" spans="1:14" ht="12.75">
      <c r="A122" s="7">
        <v>3</v>
      </c>
      <c r="E122" s="2" t="s">
        <v>62</v>
      </c>
      <c r="H122" s="4"/>
      <c r="I122" s="5"/>
      <c r="K122" s="5"/>
      <c r="M122" s="4"/>
      <c r="N122" s="6"/>
    </row>
    <row r="123" spans="2:14" ht="12.75">
      <c r="B123" s="56" t="s">
        <v>147</v>
      </c>
      <c r="C123" s="57" t="s">
        <v>108</v>
      </c>
      <c r="D123" s="18">
        <v>1</v>
      </c>
      <c r="E123" s="54" t="s">
        <v>196</v>
      </c>
      <c r="F123" s="20">
        <v>1121</v>
      </c>
      <c r="G123" s="20"/>
      <c r="H123" s="20"/>
      <c r="I123" s="58"/>
      <c r="J123" s="20"/>
      <c r="K123" s="45"/>
      <c r="M123" s="21">
        <f>SUM(F123:K123)</f>
        <v>1121</v>
      </c>
      <c r="N123" s="21">
        <v>1</v>
      </c>
    </row>
    <row r="124" spans="2:14" ht="12.75">
      <c r="B124" s="56" t="s">
        <v>211</v>
      </c>
      <c r="C124" s="57" t="s">
        <v>85</v>
      </c>
      <c r="D124" s="18">
        <v>1</v>
      </c>
      <c r="E124" s="54" t="s">
        <v>196</v>
      </c>
      <c r="F124" s="20">
        <v>1120</v>
      </c>
      <c r="G124" s="20"/>
      <c r="H124" s="20"/>
      <c r="I124" s="20"/>
      <c r="J124" s="20"/>
      <c r="K124" s="45"/>
      <c r="M124" s="21">
        <f>SUM(F124:K124)</f>
        <v>1120</v>
      </c>
      <c r="N124" s="21">
        <v>1</v>
      </c>
    </row>
    <row r="125" spans="2:14" ht="12.75">
      <c r="B125" s="16" t="s">
        <v>114</v>
      </c>
      <c r="C125" s="17" t="s">
        <v>96</v>
      </c>
      <c r="D125" s="18">
        <v>1</v>
      </c>
      <c r="E125" s="54" t="s">
        <v>196</v>
      </c>
      <c r="F125" s="20">
        <v>754</v>
      </c>
      <c r="G125" s="20"/>
      <c r="H125" s="20"/>
      <c r="I125" s="20"/>
      <c r="J125" s="20"/>
      <c r="K125" s="45"/>
      <c r="M125" s="21">
        <f>SUM(F125:K125)</f>
        <v>754</v>
      </c>
      <c r="N125" s="21">
        <v>1</v>
      </c>
    </row>
    <row r="126" spans="8:14" ht="12.75">
      <c r="H126" s="4"/>
      <c r="I126" s="5"/>
      <c r="K126" s="5"/>
      <c r="M126" s="62">
        <f>SUM(M123:M125)</f>
        <v>2995</v>
      </c>
      <c r="N126" s="6">
        <v>3</v>
      </c>
    </row>
    <row r="127" spans="1:5" ht="12.75">
      <c r="A127" s="7">
        <v>4</v>
      </c>
      <c r="E127" s="3" t="s">
        <v>93</v>
      </c>
    </row>
    <row r="128" spans="2:14" ht="12.75">
      <c r="B128" s="56" t="s">
        <v>131</v>
      </c>
      <c r="C128" s="57" t="s">
        <v>96</v>
      </c>
      <c r="D128" s="18">
        <v>1</v>
      </c>
      <c r="E128" s="19" t="s">
        <v>93</v>
      </c>
      <c r="F128" s="20">
        <v>1587</v>
      </c>
      <c r="G128" s="20"/>
      <c r="H128" s="20"/>
      <c r="I128" s="20"/>
      <c r="J128" s="20"/>
      <c r="M128" s="4">
        <f>SUM(F128:K128)</f>
        <v>1587</v>
      </c>
      <c r="N128" s="6">
        <v>1</v>
      </c>
    </row>
    <row r="129" spans="2:14" ht="12.75">
      <c r="B129" s="16" t="s">
        <v>94</v>
      </c>
      <c r="C129" s="17" t="s">
        <v>125</v>
      </c>
      <c r="D129" s="18">
        <v>1</v>
      </c>
      <c r="E129" s="19" t="s">
        <v>93</v>
      </c>
      <c r="F129" s="20">
        <v>574</v>
      </c>
      <c r="G129" s="20"/>
      <c r="H129" s="20"/>
      <c r="I129" s="20"/>
      <c r="J129" s="20"/>
      <c r="M129" s="4">
        <f>SUM(F129:K129)</f>
        <v>574</v>
      </c>
      <c r="N129" s="6">
        <v>1</v>
      </c>
    </row>
    <row r="130" spans="2:14" ht="12.75">
      <c r="B130" s="56" t="s">
        <v>220</v>
      </c>
      <c r="C130" s="57" t="s">
        <v>221</v>
      </c>
      <c r="D130" s="18">
        <v>2</v>
      </c>
      <c r="E130" s="19" t="s">
        <v>93</v>
      </c>
      <c r="F130" s="20">
        <v>410</v>
      </c>
      <c r="G130" s="20"/>
      <c r="H130" s="20"/>
      <c r="I130" s="20"/>
      <c r="J130" s="20"/>
      <c r="M130" s="4">
        <f>SUM(F130:K130)</f>
        <v>410</v>
      </c>
      <c r="N130" s="6">
        <v>1</v>
      </c>
    </row>
    <row r="131" spans="13:14" ht="12.75">
      <c r="M131" s="62">
        <f>SUM(M128:M130)</f>
        <v>2571</v>
      </c>
      <c r="N131" s="6">
        <v>3</v>
      </c>
    </row>
    <row r="132" spans="1:14" ht="12.75">
      <c r="A132" s="7">
        <v>5</v>
      </c>
      <c r="E132" s="55" t="s">
        <v>24</v>
      </c>
      <c r="H132" s="4"/>
      <c r="I132" s="5"/>
      <c r="K132" s="5"/>
      <c r="M132" s="4"/>
      <c r="N132" s="6"/>
    </row>
    <row r="133" spans="2:14" ht="12.75">
      <c r="B133" s="56" t="s">
        <v>205</v>
      </c>
      <c r="C133" s="57" t="s">
        <v>96</v>
      </c>
      <c r="D133" s="18">
        <v>1</v>
      </c>
      <c r="E133" s="19" t="s">
        <v>24</v>
      </c>
      <c r="F133" s="20">
        <v>1771</v>
      </c>
      <c r="G133" s="20"/>
      <c r="H133" s="58"/>
      <c r="I133" s="58"/>
      <c r="J133" s="58"/>
      <c r="K133" s="44"/>
      <c r="M133" s="21">
        <f>SUM(F133:K133)</f>
        <v>1771</v>
      </c>
      <c r="N133" s="21">
        <v>1</v>
      </c>
    </row>
    <row r="134" spans="2:14" ht="12.75">
      <c r="B134" s="56" t="s">
        <v>217</v>
      </c>
      <c r="C134" s="57" t="s">
        <v>103</v>
      </c>
      <c r="D134" s="18">
        <v>2</v>
      </c>
      <c r="E134" s="19" t="s">
        <v>24</v>
      </c>
      <c r="F134" s="20">
        <v>756</v>
      </c>
      <c r="G134" s="20"/>
      <c r="H134" s="58"/>
      <c r="I134" s="58"/>
      <c r="J134" s="58"/>
      <c r="K134" s="44"/>
      <c r="M134" s="21">
        <f>SUM(F134:K134)</f>
        <v>756</v>
      </c>
      <c r="N134" s="21">
        <v>1</v>
      </c>
    </row>
    <row r="135" spans="2:14" ht="12.75">
      <c r="B135" s="16"/>
      <c r="C135" s="17"/>
      <c r="D135" s="18"/>
      <c r="E135" s="54" t="s">
        <v>24</v>
      </c>
      <c r="F135" s="20"/>
      <c r="G135" s="20"/>
      <c r="H135" s="58"/>
      <c r="I135" s="58"/>
      <c r="J135" s="58"/>
      <c r="K135" s="44"/>
      <c r="M135" s="21">
        <f>SUM(F135:K135)</f>
        <v>0</v>
      </c>
      <c r="N135" s="21"/>
    </row>
    <row r="136" spans="8:14" ht="12.75">
      <c r="H136" s="4"/>
      <c r="I136" s="5"/>
      <c r="K136" s="5"/>
      <c r="M136" s="62">
        <f>SUM(M133:M135)</f>
        <v>2527</v>
      </c>
      <c r="N136" s="6">
        <v>2</v>
      </c>
    </row>
    <row r="137" spans="1:14" ht="12.75">
      <c r="A137" s="7">
        <v>6</v>
      </c>
      <c r="E137" s="55" t="s">
        <v>78</v>
      </c>
      <c r="H137" s="4"/>
      <c r="I137" s="5"/>
      <c r="K137" s="5"/>
      <c r="M137" s="4"/>
      <c r="N137" s="6"/>
    </row>
    <row r="138" spans="2:14" ht="12.75">
      <c r="B138" s="56" t="s">
        <v>209</v>
      </c>
      <c r="C138" s="57" t="s">
        <v>210</v>
      </c>
      <c r="D138" s="18">
        <v>1</v>
      </c>
      <c r="E138" s="54" t="s">
        <v>78</v>
      </c>
      <c r="F138" s="20">
        <v>1176</v>
      </c>
      <c r="G138" s="20"/>
      <c r="H138" s="58"/>
      <c r="I138" s="58"/>
      <c r="J138" s="58"/>
      <c r="K138" s="44"/>
      <c r="M138" s="21">
        <f>SUM(F138:K138)</f>
        <v>1176</v>
      </c>
      <c r="N138" s="21">
        <v>1</v>
      </c>
    </row>
    <row r="139" spans="2:14" ht="12.75">
      <c r="B139" s="56" t="s">
        <v>215</v>
      </c>
      <c r="C139" s="57" t="s">
        <v>216</v>
      </c>
      <c r="D139" s="18">
        <v>1</v>
      </c>
      <c r="E139" s="54" t="s">
        <v>78</v>
      </c>
      <c r="F139" s="20">
        <v>858</v>
      </c>
      <c r="G139" s="20"/>
      <c r="H139" s="20"/>
      <c r="I139" s="58"/>
      <c r="J139" s="20"/>
      <c r="K139" s="44"/>
      <c r="M139" s="21">
        <f>SUM(F139:K139)</f>
        <v>858</v>
      </c>
      <c r="N139" s="21">
        <v>1</v>
      </c>
    </row>
    <row r="140" spans="8:14" ht="12.75">
      <c r="H140" s="4"/>
      <c r="I140" s="5"/>
      <c r="K140" s="5"/>
      <c r="M140" s="62">
        <f>SUM(M138:M139)</f>
        <v>2034</v>
      </c>
      <c r="N140" s="6">
        <v>2</v>
      </c>
    </row>
  </sheetData>
  <sheetProtection selectLockedCells="1" selectUnlockedCells="1"/>
  <printOptions/>
  <pageMargins left="0.24" right="0.28" top="0.57" bottom="0.12013888888888889" header="0.12986111111111112" footer="0.12"/>
  <pageSetup horizontalDpi="300" verticalDpi="300" orientation="portrait" paperSize="9" r:id="rId1"/>
  <headerFooter alignWithMargins="0">
    <oddHeader>&amp;C&amp;"Arial,Grassetto"&amp;12Grand Prix Prove Multiple Piemonte 
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55">
      <selection activeCell="G80" sqref="G80:G81"/>
    </sheetView>
  </sheetViews>
  <sheetFormatPr defaultColWidth="9.140625" defaultRowHeight="12.75"/>
  <cols>
    <col min="1" max="1" width="3.57421875" style="1" customWidth="1"/>
    <col min="2" max="3" width="13.00390625" style="0" customWidth="1"/>
    <col min="4" max="4" width="4.00390625" style="2" customWidth="1"/>
    <col min="5" max="5" width="18.140625" style="3" customWidth="1"/>
    <col min="6" max="6" width="5.140625" style="4" customWidth="1"/>
    <col min="7" max="7" width="6.00390625" style="4" customWidth="1"/>
    <col min="8" max="8" width="5.140625" style="4" customWidth="1"/>
    <col min="9" max="10" width="5.140625" style="5" customWidth="1"/>
    <col min="11" max="11" width="5.140625" style="4" customWidth="1"/>
    <col min="12" max="12" width="5.140625" style="5" customWidth="1"/>
    <col min="13" max="13" width="7.28125" style="6" customWidth="1"/>
    <col min="14" max="14" width="3.57421875" style="0" customWidth="1"/>
    <col min="15" max="15" width="2.7109375" style="0" customWidth="1"/>
  </cols>
  <sheetData>
    <row r="1" spans="1:14" ht="12.75">
      <c r="A1" s="7"/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M1" s="10" t="s">
        <v>10</v>
      </c>
      <c r="N1" s="11" t="s">
        <v>11</v>
      </c>
    </row>
    <row r="2" spans="1:13" ht="12.75">
      <c r="A2" s="7"/>
      <c r="B2" s="12" t="s">
        <v>12</v>
      </c>
      <c r="C2" s="8"/>
      <c r="D2" s="9"/>
      <c r="E2" s="9"/>
      <c r="F2" s="13">
        <v>42463</v>
      </c>
      <c r="G2" s="14" t="s">
        <v>165</v>
      </c>
      <c r="I2" s="13"/>
      <c r="J2" s="13"/>
      <c r="K2" s="13"/>
      <c r="M2" s="10"/>
    </row>
    <row r="3" spans="1:14" s="29" customFormat="1" ht="12.75">
      <c r="A3" s="1">
        <v>1</v>
      </c>
      <c r="B3" s="16" t="s">
        <v>21</v>
      </c>
      <c r="C3" s="17" t="s">
        <v>22</v>
      </c>
      <c r="D3" s="18">
        <v>96</v>
      </c>
      <c r="E3" s="19" t="s">
        <v>23</v>
      </c>
      <c r="F3" s="20">
        <v>2468</v>
      </c>
      <c r="G3" s="61">
        <v>4479</v>
      </c>
      <c r="H3" s="20"/>
      <c r="I3" s="58"/>
      <c r="J3" s="58"/>
      <c r="K3" s="58"/>
      <c r="M3" s="21">
        <f>SUM(F3:K3)</f>
        <v>6947</v>
      </c>
      <c r="N3" s="21">
        <v>2</v>
      </c>
    </row>
    <row r="4" spans="1:14" s="22" customFormat="1" ht="12.75">
      <c r="A4" s="1">
        <v>2</v>
      </c>
      <c r="B4" s="56" t="s">
        <v>166</v>
      </c>
      <c r="C4" s="57" t="s">
        <v>167</v>
      </c>
      <c r="D4" s="18">
        <v>87</v>
      </c>
      <c r="E4" s="19" t="s">
        <v>14</v>
      </c>
      <c r="F4" s="76"/>
      <c r="G4" s="20">
        <v>4370</v>
      </c>
      <c r="H4" s="20"/>
      <c r="I4" s="20"/>
      <c r="J4" s="20"/>
      <c r="K4" s="20"/>
      <c r="M4" s="21">
        <f>SUM(F4:K4)</f>
        <v>4370</v>
      </c>
      <c r="N4" s="21">
        <v>1</v>
      </c>
    </row>
    <row r="5" spans="1:14" s="22" customFormat="1" ht="12.75">
      <c r="A5" s="1">
        <v>3</v>
      </c>
      <c r="B5" s="56" t="s">
        <v>170</v>
      </c>
      <c r="C5" s="57" t="s">
        <v>26</v>
      </c>
      <c r="D5" s="18">
        <v>93</v>
      </c>
      <c r="E5" s="19" t="s">
        <v>171</v>
      </c>
      <c r="F5" s="76"/>
      <c r="G5" s="20">
        <v>3107</v>
      </c>
      <c r="H5" s="20"/>
      <c r="I5" s="20"/>
      <c r="J5" s="20"/>
      <c r="K5" s="20"/>
      <c r="M5" s="21">
        <f>SUM(F5:K5)</f>
        <v>3107</v>
      </c>
      <c r="N5" s="21">
        <v>1</v>
      </c>
    </row>
    <row r="6" spans="1:14" s="22" customFormat="1" ht="12.75">
      <c r="A6" s="1">
        <v>4</v>
      </c>
      <c r="B6" s="16" t="s">
        <v>17</v>
      </c>
      <c r="C6" s="17" t="s">
        <v>18</v>
      </c>
      <c r="D6" s="18">
        <v>86</v>
      </c>
      <c r="E6" s="19" t="s">
        <v>14</v>
      </c>
      <c r="F6" s="76"/>
      <c r="G6" s="20">
        <v>2690</v>
      </c>
      <c r="H6" s="20"/>
      <c r="I6" s="20"/>
      <c r="J6" s="20"/>
      <c r="K6" s="20"/>
      <c r="M6" s="21">
        <f>SUM(F6:K6)</f>
        <v>2690</v>
      </c>
      <c r="N6" s="21">
        <v>1</v>
      </c>
    </row>
    <row r="7" spans="1:14" s="22" customFormat="1" ht="12.75">
      <c r="A7" s="1">
        <v>5</v>
      </c>
      <c r="B7" s="16" t="s">
        <v>15</v>
      </c>
      <c r="C7" s="17" t="s">
        <v>16</v>
      </c>
      <c r="D7" s="18">
        <v>95</v>
      </c>
      <c r="E7" s="19" t="s">
        <v>14</v>
      </c>
      <c r="F7" s="20">
        <v>1563</v>
      </c>
      <c r="G7" s="76"/>
      <c r="H7" s="20"/>
      <c r="I7" s="20"/>
      <c r="J7" s="20"/>
      <c r="K7" s="20"/>
      <c r="M7" s="21">
        <f>SUM(F7:K7)</f>
        <v>1563</v>
      </c>
      <c r="N7" s="21">
        <v>1</v>
      </c>
    </row>
    <row r="8" spans="2:13" ht="12.75">
      <c r="B8" s="23"/>
      <c r="F8" s="24"/>
      <c r="G8" s="24"/>
      <c r="H8" s="24"/>
      <c r="I8" s="24"/>
      <c r="J8" s="24"/>
      <c r="K8" s="24"/>
      <c r="M8" s="21"/>
    </row>
    <row r="9" spans="2:13" ht="12.75">
      <c r="B9" s="25" t="s">
        <v>20</v>
      </c>
      <c r="F9" s="26"/>
      <c r="H9" s="27"/>
      <c r="I9" s="4"/>
      <c r="M9" s="28"/>
    </row>
    <row r="10" spans="1:14" s="33" customFormat="1" ht="12.75">
      <c r="A10" s="1">
        <v>1</v>
      </c>
      <c r="B10" s="16" t="s">
        <v>36</v>
      </c>
      <c r="C10" s="17" t="s">
        <v>37</v>
      </c>
      <c r="D10" s="18">
        <v>98</v>
      </c>
      <c r="E10" s="19" t="s">
        <v>38</v>
      </c>
      <c r="F10" s="20">
        <v>2188</v>
      </c>
      <c r="G10" s="20">
        <v>3753</v>
      </c>
      <c r="H10" s="20"/>
      <c r="I10" s="20"/>
      <c r="J10" s="20"/>
      <c r="K10" s="20"/>
      <c r="M10" s="21">
        <f>SUM(F10:K10)</f>
        <v>5941</v>
      </c>
      <c r="N10" s="21">
        <v>2</v>
      </c>
    </row>
    <row r="11" spans="1:14" s="33" customFormat="1" ht="12.75">
      <c r="A11" s="1">
        <v>2</v>
      </c>
      <c r="B11" s="56" t="s">
        <v>168</v>
      </c>
      <c r="C11" s="57" t="s">
        <v>169</v>
      </c>
      <c r="D11" s="18">
        <v>99</v>
      </c>
      <c r="E11" s="19" t="s">
        <v>28</v>
      </c>
      <c r="F11" s="20">
        <v>1927</v>
      </c>
      <c r="G11" s="20">
        <v>3521</v>
      </c>
      <c r="H11" s="20"/>
      <c r="I11" s="20"/>
      <c r="J11" s="20"/>
      <c r="K11" s="20"/>
      <c r="M11" s="21">
        <f>SUM(F11:K11)</f>
        <v>5448</v>
      </c>
      <c r="N11" s="21">
        <v>2</v>
      </c>
    </row>
    <row r="12" spans="1:14" s="33" customFormat="1" ht="12.75">
      <c r="A12" s="1">
        <v>3</v>
      </c>
      <c r="B12" s="16" t="s">
        <v>30</v>
      </c>
      <c r="C12" s="17" t="s">
        <v>31</v>
      </c>
      <c r="D12" s="18">
        <v>98</v>
      </c>
      <c r="E12" s="19" t="s">
        <v>27</v>
      </c>
      <c r="F12" s="76"/>
      <c r="G12" s="20">
        <v>4062</v>
      </c>
      <c r="H12" s="20"/>
      <c r="I12" s="20"/>
      <c r="J12" s="20"/>
      <c r="K12" s="20"/>
      <c r="M12" s="21">
        <f>SUM(F12:K12)</f>
        <v>4062</v>
      </c>
      <c r="N12" s="21">
        <v>1</v>
      </c>
    </row>
    <row r="13" spans="1:14" s="33" customFormat="1" ht="12.75">
      <c r="A13" s="1">
        <v>4</v>
      </c>
      <c r="B13" s="56" t="s">
        <v>178</v>
      </c>
      <c r="C13" s="57" t="s">
        <v>179</v>
      </c>
      <c r="D13" s="18">
        <v>97</v>
      </c>
      <c r="E13" s="19" t="s">
        <v>28</v>
      </c>
      <c r="F13" s="20">
        <v>1234</v>
      </c>
      <c r="G13" s="76"/>
      <c r="H13" s="20"/>
      <c r="I13" s="20"/>
      <c r="J13" s="20"/>
      <c r="K13" s="20"/>
      <c r="M13" s="21">
        <f>SUM(F13:K13)</f>
        <v>1234</v>
      </c>
      <c r="N13" s="21">
        <v>1</v>
      </c>
    </row>
    <row r="15" spans="1:13" s="40" customFormat="1" ht="12.75">
      <c r="A15" s="1"/>
      <c r="B15" s="25" t="s">
        <v>29</v>
      </c>
      <c r="C15" s="35"/>
      <c r="D15" s="36"/>
      <c r="E15" s="36"/>
      <c r="F15" s="26"/>
      <c r="G15" s="37"/>
      <c r="H15" s="24"/>
      <c r="I15" s="38"/>
      <c r="J15" s="37"/>
      <c r="K15" s="38"/>
      <c r="M15" s="39"/>
    </row>
    <row r="16" spans="1:14" s="33" customFormat="1" ht="12.75">
      <c r="A16" s="1">
        <v>1</v>
      </c>
      <c r="B16" s="16" t="s">
        <v>34</v>
      </c>
      <c r="C16" s="17" t="s">
        <v>26</v>
      </c>
      <c r="D16" s="18">
        <v>99</v>
      </c>
      <c r="E16" s="19" t="s">
        <v>35</v>
      </c>
      <c r="F16" s="20">
        <v>2511</v>
      </c>
      <c r="G16" s="20">
        <v>4640</v>
      </c>
      <c r="H16" s="20"/>
      <c r="I16" s="20"/>
      <c r="J16" s="20"/>
      <c r="K16" s="20"/>
      <c r="M16" s="21">
        <f aca="true" t="shared" si="0" ref="M16:M42">SUM(F16:K16)</f>
        <v>7151</v>
      </c>
      <c r="N16" s="21">
        <v>2</v>
      </c>
    </row>
    <row r="17" spans="1:14" s="41" customFormat="1" ht="12.75">
      <c r="A17" s="1">
        <v>2</v>
      </c>
      <c r="B17" s="16" t="s">
        <v>39</v>
      </c>
      <c r="C17" s="17" t="s">
        <v>40</v>
      </c>
      <c r="D17" s="18">
        <v>99</v>
      </c>
      <c r="E17" s="19" t="s">
        <v>38</v>
      </c>
      <c r="F17" s="20">
        <v>2275</v>
      </c>
      <c r="G17" s="20">
        <v>3821</v>
      </c>
      <c r="H17" s="20"/>
      <c r="I17" s="20"/>
      <c r="J17" s="20"/>
      <c r="K17" s="20"/>
      <c r="M17" s="21">
        <f t="shared" si="0"/>
        <v>6096</v>
      </c>
      <c r="N17" s="21">
        <v>2</v>
      </c>
    </row>
    <row r="18" spans="1:14" s="29" customFormat="1" ht="12.75">
      <c r="A18" s="1">
        <v>3</v>
      </c>
      <c r="B18" s="16" t="s">
        <v>54</v>
      </c>
      <c r="C18" s="17" t="s">
        <v>55</v>
      </c>
      <c r="D18" s="18">
        <v>0</v>
      </c>
      <c r="E18" s="19" t="s">
        <v>76</v>
      </c>
      <c r="F18" s="20">
        <v>2205</v>
      </c>
      <c r="G18" s="42">
        <v>3438</v>
      </c>
      <c r="H18" s="20"/>
      <c r="I18" s="20"/>
      <c r="J18" s="20"/>
      <c r="K18" s="20"/>
      <c r="L18" s="30"/>
      <c r="M18" s="21">
        <f t="shared" si="0"/>
        <v>5643</v>
      </c>
      <c r="N18" s="21">
        <v>2</v>
      </c>
    </row>
    <row r="19" spans="1:14" s="33" customFormat="1" ht="12.75">
      <c r="A19" s="1">
        <v>4</v>
      </c>
      <c r="B19" s="16" t="s">
        <v>56</v>
      </c>
      <c r="C19" s="17" t="s">
        <v>25</v>
      </c>
      <c r="D19" s="18">
        <v>0</v>
      </c>
      <c r="E19" s="19" t="s">
        <v>28</v>
      </c>
      <c r="F19" s="20">
        <v>1926</v>
      </c>
      <c r="G19" s="20">
        <v>3540</v>
      </c>
      <c r="H19" s="20"/>
      <c r="I19" s="20"/>
      <c r="J19" s="20"/>
      <c r="K19" s="20"/>
      <c r="M19" s="21">
        <f t="shared" si="0"/>
        <v>5466</v>
      </c>
      <c r="N19" s="21">
        <v>2</v>
      </c>
    </row>
    <row r="20" spans="1:14" s="33" customFormat="1" ht="12.75">
      <c r="A20" s="1">
        <v>5</v>
      </c>
      <c r="B20" s="16" t="s">
        <v>32</v>
      </c>
      <c r="C20" s="57" t="s">
        <v>153</v>
      </c>
      <c r="D20" s="18">
        <v>99</v>
      </c>
      <c r="E20" s="19" t="s">
        <v>28</v>
      </c>
      <c r="F20" s="20">
        <v>1965</v>
      </c>
      <c r="G20" s="20">
        <v>3270</v>
      </c>
      <c r="H20" s="20"/>
      <c r="I20" s="20"/>
      <c r="J20" s="20"/>
      <c r="K20" s="20"/>
      <c r="M20" s="21">
        <f t="shared" si="0"/>
        <v>5235</v>
      </c>
      <c r="N20" s="21">
        <v>2</v>
      </c>
    </row>
    <row r="21" spans="1:14" s="30" customFormat="1" ht="12.75">
      <c r="A21" s="1">
        <v>6</v>
      </c>
      <c r="B21" s="16" t="s">
        <v>67</v>
      </c>
      <c r="C21" s="17" t="s">
        <v>68</v>
      </c>
      <c r="D21" s="18">
        <v>0</v>
      </c>
      <c r="E21" s="19" t="s">
        <v>76</v>
      </c>
      <c r="F21" s="20">
        <v>1927</v>
      </c>
      <c r="G21" s="20">
        <v>3291</v>
      </c>
      <c r="H21" s="20"/>
      <c r="I21" s="20"/>
      <c r="J21" s="20"/>
      <c r="K21" s="20"/>
      <c r="L21" s="33"/>
      <c r="M21" s="21">
        <f t="shared" si="0"/>
        <v>5218</v>
      </c>
      <c r="N21" s="21">
        <v>2</v>
      </c>
    </row>
    <row r="22" spans="1:14" s="30" customFormat="1" ht="12.75">
      <c r="A22" s="1">
        <v>7</v>
      </c>
      <c r="B22" s="71" t="s">
        <v>154</v>
      </c>
      <c r="C22" s="72" t="s">
        <v>155</v>
      </c>
      <c r="D22" s="18">
        <v>99</v>
      </c>
      <c r="E22" s="48" t="s">
        <v>42</v>
      </c>
      <c r="F22" s="20">
        <v>1921</v>
      </c>
      <c r="G22" s="20">
        <v>3256</v>
      </c>
      <c r="H22" s="20"/>
      <c r="I22" s="20"/>
      <c r="J22" s="20"/>
      <c r="K22" s="20"/>
      <c r="L22" s="33"/>
      <c r="M22" s="21">
        <f t="shared" si="0"/>
        <v>5177</v>
      </c>
      <c r="N22" s="21">
        <v>2</v>
      </c>
    </row>
    <row r="23" spans="1:14" s="33" customFormat="1" ht="12.75">
      <c r="A23" s="1">
        <v>8</v>
      </c>
      <c r="B23" s="46" t="s">
        <v>61</v>
      </c>
      <c r="C23" s="47" t="s">
        <v>41</v>
      </c>
      <c r="D23" s="18">
        <v>0</v>
      </c>
      <c r="E23" s="48" t="s">
        <v>62</v>
      </c>
      <c r="F23" s="20">
        <v>1879</v>
      </c>
      <c r="G23" s="20">
        <v>3262</v>
      </c>
      <c r="H23" s="20"/>
      <c r="I23" s="20"/>
      <c r="J23" s="20"/>
      <c r="K23" s="20"/>
      <c r="M23" s="21">
        <f t="shared" si="0"/>
        <v>5141</v>
      </c>
      <c r="N23" s="21">
        <v>2</v>
      </c>
    </row>
    <row r="24" spans="1:14" s="33" customFormat="1" ht="12.75">
      <c r="A24" s="1">
        <v>9</v>
      </c>
      <c r="B24" s="16" t="s">
        <v>32</v>
      </c>
      <c r="C24" s="17" t="s">
        <v>33</v>
      </c>
      <c r="D24" s="18">
        <v>99</v>
      </c>
      <c r="E24" s="19" t="s">
        <v>24</v>
      </c>
      <c r="F24" s="20">
        <v>1366</v>
      </c>
      <c r="G24" s="73">
        <v>3563</v>
      </c>
      <c r="H24" s="20"/>
      <c r="I24" s="20"/>
      <c r="J24" s="20"/>
      <c r="K24" s="20"/>
      <c r="L24" s="29"/>
      <c r="M24" s="21">
        <f t="shared" si="0"/>
        <v>4929</v>
      </c>
      <c r="N24" s="21">
        <v>2</v>
      </c>
    </row>
    <row r="25" spans="1:14" s="33" customFormat="1" ht="12.75">
      <c r="A25" s="1">
        <v>10</v>
      </c>
      <c r="B25" s="56" t="s">
        <v>140</v>
      </c>
      <c r="C25" s="57" t="s">
        <v>73</v>
      </c>
      <c r="D25" s="18">
        <v>0</v>
      </c>
      <c r="E25" s="19" t="s">
        <v>24</v>
      </c>
      <c r="F25" s="20">
        <v>1724</v>
      </c>
      <c r="G25" s="20">
        <v>3002</v>
      </c>
      <c r="H25" s="20"/>
      <c r="I25" s="20"/>
      <c r="J25" s="20"/>
      <c r="K25" s="20"/>
      <c r="L25" s="5"/>
      <c r="M25" s="21">
        <f t="shared" si="0"/>
        <v>4726</v>
      </c>
      <c r="N25" s="21">
        <v>2</v>
      </c>
    </row>
    <row r="26" spans="1:14" s="33" customFormat="1" ht="12.75">
      <c r="A26" s="1">
        <v>11</v>
      </c>
      <c r="B26" s="56" t="s">
        <v>156</v>
      </c>
      <c r="C26" s="57" t="s">
        <v>18</v>
      </c>
      <c r="D26" s="18">
        <v>0</v>
      </c>
      <c r="E26" s="19" t="s">
        <v>14</v>
      </c>
      <c r="F26" s="20">
        <v>1717</v>
      </c>
      <c r="G26" s="20">
        <v>2938</v>
      </c>
      <c r="H26" s="20"/>
      <c r="I26" s="20"/>
      <c r="J26" s="20"/>
      <c r="K26" s="20"/>
      <c r="L26" s="30"/>
      <c r="M26" s="21">
        <f t="shared" si="0"/>
        <v>4655</v>
      </c>
      <c r="N26" s="21">
        <v>2</v>
      </c>
    </row>
    <row r="27" spans="1:14" s="33" customFormat="1" ht="12.75">
      <c r="A27" s="1">
        <v>12</v>
      </c>
      <c r="B27" s="56" t="s">
        <v>157</v>
      </c>
      <c r="C27" s="57" t="s">
        <v>158</v>
      </c>
      <c r="D27" s="18">
        <v>0</v>
      </c>
      <c r="E27" s="19" t="s">
        <v>14</v>
      </c>
      <c r="F27" s="20">
        <v>1677</v>
      </c>
      <c r="G27" s="20">
        <v>2707</v>
      </c>
      <c r="H27" s="20"/>
      <c r="I27" s="20"/>
      <c r="J27" s="20"/>
      <c r="K27" s="20"/>
      <c r="L27" s="30"/>
      <c r="M27" s="21">
        <f t="shared" si="0"/>
        <v>4384</v>
      </c>
      <c r="N27" s="21">
        <v>2</v>
      </c>
    </row>
    <row r="28" spans="1:14" ht="12.75">
      <c r="A28" s="1">
        <v>13</v>
      </c>
      <c r="B28" s="56" t="s">
        <v>162</v>
      </c>
      <c r="C28" s="57" t="s">
        <v>72</v>
      </c>
      <c r="D28" s="18">
        <v>0</v>
      </c>
      <c r="E28" s="19" t="s">
        <v>14</v>
      </c>
      <c r="F28" s="20">
        <v>1300</v>
      </c>
      <c r="G28" s="20">
        <v>2619</v>
      </c>
      <c r="H28" s="20"/>
      <c r="I28" s="20"/>
      <c r="J28" s="20"/>
      <c r="K28" s="20"/>
      <c r="L28" s="30"/>
      <c r="M28" s="21">
        <f t="shared" si="0"/>
        <v>3919</v>
      </c>
      <c r="N28" s="21">
        <v>2</v>
      </c>
    </row>
    <row r="29" spans="1:14" s="30" customFormat="1" ht="12.75">
      <c r="A29" s="1">
        <v>14</v>
      </c>
      <c r="B29" s="56" t="s">
        <v>132</v>
      </c>
      <c r="C29" s="57" t="s">
        <v>13</v>
      </c>
      <c r="D29" s="18">
        <v>0</v>
      </c>
      <c r="E29" s="19" t="s">
        <v>35</v>
      </c>
      <c r="F29" s="20">
        <v>1274</v>
      </c>
      <c r="G29" s="20">
        <v>2278</v>
      </c>
      <c r="H29" s="20"/>
      <c r="I29" s="20"/>
      <c r="J29" s="20"/>
      <c r="K29" s="20"/>
      <c r="L29" s="33"/>
      <c r="M29" s="21">
        <f t="shared" si="0"/>
        <v>3552</v>
      </c>
      <c r="N29" s="21">
        <v>2</v>
      </c>
    </row>
    <row r="30" spans="1:14" s="30" customFormat="1" ht="12.75">
      <c r="A30" s="1">
        <v>15</v>
      </c>
      <c r="B30" s="56" t="s">
        <v>163</v>
      </c>
      <c r="C30" s="57" t="s">
        <v>164</v>
      </c>
      <c r="D30" s="18">
        <v>0</v>
      </c>
      <c r="E30" s="19" t="s">
        <v>35</v>
      </c>
      <c r="F30" s="20">
        <v>820</v>
      </c>
      <c r="G30" s="20">
        <v>1850</v>
      </c>
      <c r="H30" s="20"/>
      <c r="I30" s="20"/>
      <c r="J30" s="20"/>
      <c r="K30" s="20"/>
      <c r="L30" s="33"/>
      <c r="M30" s="21">
        <f t="shared" si="0"/>
        <v>2670</v>
      </c>
      <c r="N30" s="21">
        <v>2</v>
      </c>
    </row>
    <row r="31" spans="1:14" s="30" customFormat="1" ht="12.75">
      <c r="A31" s="1">
        <v>16</v>
      </c>
      <c r="B31" s="16" t="s">
        <v>70</v>
      </c>
      <c r="C31" s="17" t="s">
        <v>19</v>
      </c>
      <c r="D31" s="18">
        <v>0</v>
      </c>
      <c r="E31" s="19" t="s">
        <v>14</v>
      </c>
      <c r="F31" s="76"/>
      <c r="G31" s="20">
        <v>3515</v>
      </c>
      <c r="H31" s="20"/>
      <c r="I31" s="20"/>
      <c r="J31" s="20"/>
      <c r="K31" s="20"/>
      <c r="L31" s="33"/>
      <c r="M31" s="21">
        <f t="shared" si="0"/>
        <v>3515</v>
      </c>
      <c r="N31" s="21">
        <v>1</v>
      </c>
    </row>
    <row r="32" spans="1:14" s="30" customFormat="1" ht="12.75">
      <c r="A32" s="1">
        <v>17</v>
      </c>
      <c r="B32" s="16" t="s">
        <v>52</v>
      </c>
      <c r="C32" s="17" t="s">
        <v>53</v>
      </c>
      <c r="D32" s="18">
        <v>0</v>
      </c>
      <c r="E32" s="19" t="s">
        <v>14</v>
      </c>
      <c r="F32" s="76"/>
      <c r="G32" s="20">
        <v>3318</v>
      </c>
      <c r="H32" s="20"/>
      <c r="I32" s="20"/>
      <c r="J32" s="20"/>
      <c r="K32" s="20"/>
      <c r="M32" s="21">
        <f t="shared" si="0"/>
        <v>3318</v>
      </c>
      <c r="N32" s="21">
        <v>1</v>
      </c>
    </row>
    <row r="33" spans="1:14" ht="12.75">
      <c r="A33" s="1">
        <v>18</v>
      </c>
      <c r="B33" s="71" t="s">
        <v>143</v>
      </c>
      <c r="C33" s="72" t="s">
        <v>144</v>
      </c>
      <c r="D33" s="18">
        <v>0</v>
      </c>
      <c r="E33" s="19" t="s">
        <v>24</v>
      </c>
      <c r="F33" s="76"/>
      <c r="G33" s="20">
        <v>3024</v>
      </c>
      <c r="H33" s="20"/>
      <c r="I33" s="20"/>
      <c r="J33" s="20"/>
      <c r="K33" s="20"/>
      <c r="L33" s="33"/>
      <c r="M33" s="21">
        <f t="shared" si="0"/>
        <v>3024</v>
      </c>
      <c r="N33" s="21">
        <v>1</v>
      </c>
    </row>
    <row r="34" spans="1:14" s="33" customFormat="1" ht="12.75">
      <c r="A34" s="1">
        <v>19</v>
      </c>
      <c r="B34" s="56" t="s">
        <v>159</v>
      </c>
      <c r="C34" s="57" t="s">
        <v>160</v>
      </c>
      <c r="D34" s="18">
        <v>0</v>
      </c>
      <c r="E34" s="19" t="s">
        <v>161</v>
      </c>
      <c r="F34" s="76"/>
      <c r="G34" s="20">
        <v>2651</v>
      </c>
      <c r="H34" s="20"/>
      <c r="I34" s="20"/>
      <c r="J34" s="20"/>
      <c r="K34" s="20"/>
      <c r="L34" s="30"/>
      <c r="M34" s="21">
        <f t="shared" si="0"/>
        <v>2651</v>
      </c>
      <c r="N34" s="21">
        <v>1</v>
      </c>
    </row>
    <row r="35" spans="1:14" s="33" customFormat="1" ht="12.75">
      <c r="A35" s="1">
        <v>20</v>
      </c>
      <c r="B35" s="56" t="s">
        <v>145</v>
      </c>
      <c r="C35" s="57" t="s">
        <v>146</v>
      </c>
      <c r="D35" s="18">
        <v>0</v>
      </c>
      <c r="E35" s="19" t="s">
        <v>24</v>
      </c>
      <c r="F35" s="76"/>
      <c r="G35" s="20">
        <v>2568</v>
      </c>
      <c r="H35" s="20"/>
      <c r="I35" s="20"/>
      <c r="J35" s="58"/>
      <c r="K35" s="20"/>
      <c r="L35" s="5"/>
      <c r="M35" s="21">
        <f t="shared" si="0"/>
        <v>2568</v>
      </c>
      <c r="N35" s="21">
        <v>1</v>
      </c>
    </row>
    <row r="36" spans="1:14" s="33" customFormat="1" ht="12.75">
      <c r="A36" s="1">
        <v>21</v>
      </c>
      <c r="B36" s="16" t="s">
        <v>43</v>
      </c>
      <c r="C36" s="17" t="s">
        <v>44</v>
      </c>
      <c r="D36" s="18">
        <v>99</v>
      </c>
      <c r="E36" s="19" t="s">
        <v>172</v>
      </c>
      <c r="F36" s="20">
        <v>2429</v>
      </c>
      <c r="G36" s="76"/>
      <c r="H36" s="20"/>
      <c r="I36" s="20"/>
      <c r="J36" s="20"/>
      <c r="K36" s="20"/>
      <c r="M36" s="21">
        <f t="shared" si="0"/>
        <v>2429</v>
      </c>
      <c r="N36" s="21">
        <v>1</v>
      </c>
    </row>
    <row r="37" spans="1:14" s="33" customFormat="1" ht="12.75">
      <c r="A37" s="1">
        <v>22</v>
      </c>
      <c r="B37" s="56" t="s">
        <v>138</v>
      </c>
      <c r="C37" s="57" t="s">
        <v>139</v>
      </c>
      <c r="D37" s="18">
        <v>99</v>
      </c>
      <c r="E37" s="19" t="s">
        <v>172</v>
      </c>
      <c r="F37" s="20">
        <v>1759</v>
      </c>
      <c r="G37" s="76"/>
      <c r="H37" s="20"/>
      <c r="I37" s="20"/>
      <c r="J37" s="20"/>
      <c r="K37" s="20"/>
      <c r="M37" s="21">
        <f t="shared" si="0"/>
        <v>1759</v>
      </c>
      <c r="N37" s="21">
        <v>1</v>
      </c>
    </row>
    <row r="38" spans="1:14" s="33" customFormat="1" ht="12.75">
      <c r="A38" s="1">
        <v>23</v>
      </c>
      <c r="B38" s="56" t="s">
        <v>173</v>
      </c>
      <c r="C38" s="57" t="s">
        <v>174</v>
      </c>
      <c r="D38" s="18">
        <v>99</v>
      </c>
      <c r="E38" s="19" t="s">
        <v>23</v>
      </c>
      <c r="F38" s="20">
        <v>1710</v>
      </c>
      <c r="G38" s="76"/>
      <c r="H38" s="20"/>
      <c r="I38" s="20"/>
      <c r="J38" s="20"/>
      <c r="K38" s="20"/>
      <c r="L38" s="5"/>
      <c r="M38" s="21">
        <f t="shared" si="0"/>
        <v>1710</v>
      </c>
      <c r="N38" s="21">
        <v>1</v>
      </c>
    </row>
    <row r="39" spans="1:14" ht="12.75">
      <c r="A39" s="1">
        <v>24</v>
      </c>
      <c r="B39" s="16" t="s">
        <v>63</v>
      </c>
      <c r="C39" s="17" t="s">
        <v>64</v>
      </c>
      <c r="D39" s="18">
        <v>0</v>
      </c>
      <c r="E39" s="19" t="s">
        <v>14</v>
      </c>
      <c r="F39" s="20">
        <v>1568</v>
      </c>
      <c r="G39" s="76"/>
      <c r="H39" s="20"/>
      <c r="I39" s="58"/>
      <c r="J39" s="58"/>
      <c r="K39" s="20"/>
      <c r="M39" s="21">
        <f t="shared" si="0"/>
        <v>1568</v>
      </c>
      <c r="N39" s="21">
        <v>1</v>
      </c>
    </row>
    <row r="40" spans="1:14" s="33" customFormat="1" ht="12.75">
      <c r="A40" s="1">
        <v>25</v>
      </c>
      <c r="B40" s="56" t="s">
        <v>141</v>
      </c>
      <c r="C40" s="57" t="s">
        <v>142</v>
      </c>
      <c r="D40" s="18">
        <v>0</v>
      </c>
      <c r="E40" s="19" t="s">
        <v>23</v>
      </c>
      <c r="F40" s="20">
        <v>1539</v>
      </c>
      <c r="G40" s="76"/>
      <c r="H40" s="20"/>
      <c r="I40" s="20"/>
      <c r="J40" s="20"/>
      <c r="K40" s="20"/>
      <c r="L40" s="5"/>
      <c r="M40" s="21">
        <f t="shared" si="0"/>
        <v>1539</v>
      </c>
      <c r="N40" s="21">
        <v>1</v>
      </c>
    </row>
    <row r="41" spans="1:14" s="33" customFormat="1" ht="12.75">
      <c r="A41" s="1">
        <v>26</v>
      </c>
      <c r="B41" s="56" t="s">
        <v>175</v>
      </c>
      <c r="C41" s="57" t="s">
        <v>176</v>
      </c>
      <c r="D41" s="18">
        <v>99</v>
      </c>
      <c r="E41" s="19" t="s">
        <v>177</v>
      </c>
      <c r="F41" s="20">
        <v>1482</v>
      </c>
      <c r="G41" s="76"/>
      <c r="H41" s="20"/>
      <c r="I41" s="20"/>
      <c r="J41" s="20"/>
      <c r="K41" s="20"/>
      <c r="L41" s="5"/>
      <c r="M41" s="21">
        <f t="shared" si="0"/>
        <v>1482</v>
      </c>
      <c r="N41" s="21">
        <v>1</v>
      </c>
    </row>
    <row r="42" spans="1:14" s="33" customFormat="1" ht="12.75">
      <c r="A42" s="1">
        <v>27</v>
      </c>
      <c r="B42" s="56" t="s">
        <v>127</v>
      </c>
      <c r="C42" s="57" t="s">
        <v>49</v>
      </c>
      <c r="D42" s="18">
        <v>99</v>
      </c>
      <c r="E42" s="19" t="s">
        <v>35</v>
      </c>
      <c r="F42" s="20">
        <v>865</v>
      </c>
      <c r="G42" s="76"/>
      <c r="H42" s="20"/>
      <c r="I42" s="20"/>
      <c r="J42" s="20"/>
      <c r="K42" s="20"/>
      <c r="M42" s="21">
        <f t="shared" si="0"/>
        <v>865</v>
      </c>
      <c r="N42" s="21">
        <v>1</v>
      </c>
    </row>
    <row r="43" spans="2:14" ht="12.75">
      <c r="B43" s="34" t="s">
        <v>50</v>
      </c>
      <c r="I43" s="4"/>
      <c r="J43" s="4"/>
      <c r="L43" s="4"/>
      <c r="N43" s="6"/>
    </row>
    <row r="44" ht="12.75">
      <c r="A44" s="7"/>
    </row>
    <row r="45" spans="1:9" ht="12.75">
      <c r="A45" s="7"/>
      <c r="E45" s="3" t="s">
        <v>152</v>
      </c>
      <c r="H45" s="5"/>
      <c r="I45" s="4"/>
    </row>
    <row r="46" spans="1:5" ht="12.75">
      <c r="A46" s="1">
        <v>1</v>
      </c>
      <c r="E46" s="2" t="s">
        <v>28</v>
      </c>
    </row>
    <row r="47" spans="2:14" ht="12.75">
      <c r="B47" s="16" t="s">
        <v>56</v>
      </c>
      <c r="C47" s="17" t="s">
        <v>25</v>
      </c>
      <c r="D47" s="18">
        <v>0</v>
      </c>
      <c r="E47" s="19" t="s">
        <v>28</v>
      </c>
      <c r="F47" s="20">
        <v>1926</v>
      </c>
      <c r="G47" s="20">
        <v>3540</v>
      </c>
      <c r="H47" s="20"/>
      <c r="I47" s="20"/>
      <c r="J47" s="20"/>
      <c r="K47" s="20"/>
      <c r="L47" s="33"/>
      <c r="M47" s="21">
        <f>SUM(F47:K47)</f>
        <v>5466</v>
      </c>
      <c r="N47" s="21">
        <v>2</v>
      </c>
    </row>
    <row r="48" spans="2:14" ht="12.75">
      <c r="B48" s="56" t="s">
        <v>168</v>
      </c>
      <c r="C48" s="57" t="s">
        <v>169</v>
      </c>
      <c r="D48" s="18">
        <v>99</v>
      </c>
      <c r="E48" s="19" t="s">
        <v>28</v>
      </c>
      <c r="F48" s="20">
        <v>1927</v>
      </c>
      <c r="G48" s="20">
        <v>3521</v>
      </c>
      <c r="H48" s="20"/>
      <c r="I48" s="20"/>
      <c r="J48" s="20"/>
      <c r="K48" s="20"/>
      <c r="L48" s="33"/>
      <c r="M48" s="21">
        <f>SUM(F48:K48)</f>
        <v>5448</v>
      </c>
      <c r="N48" s="21">
        <v>2</v>
      </c>
    </row>
    <row r="49" spans="2:14" ht="12.75">
      <c r="B49" s="16" t="s">
        <v>32</v>
      </c>
      <c r="C49" s="57" t="s">
        <v>153</v>
      </c>
      <c r="D49" s="18">
        <v>99</v>
      </c>
      <c r="E49" s="19" t="s">
        <v>28</v>
      </c>
      <c r="F49" s="20">
        <v>1965</v>
      </c>
      <c r="G49" s="20">
        <v>3270</v>
      </c>
      <c r="H49" s="20"/>
      <c r="I49" s="20"/>
      <c r="J49" s="20"/>
      <c r="K49" s="20"/>
      <c r="L49" s="33"/>
      <c r="M49" s="21">
        <f>SUM(F49:K49)</f>
        <v>5235</v>
      </c>
      <c r="N49" s="21">
        <v>2</v>
      </c>
    </row>
    <row r="50" spans="2:14" ht="12.75">
      <c r="B50" s="34"/>
      <c r="C50" s="69"/>
      <c r="E50" s="65"/>
      <c r="F50" s="24"/>
      <c r="G50" s="24"/>
      <c r="H50" s="24"/>
      <c r="I50" s="24"/>
      <c r="J50" s="24"/>
      <c r="K50" s="24"/>
      <c r="L50" s="33"/>
      <c r="M50" s="62">
        <f>SUM(M47:M49)</f>
        <v>16149</v>
      </c>
      <c r="N50" s="21"/>
    </row>
    <row r="51" spans="1:5" ht="12.75">
      <c r="A51" s="1">
        <v>2</v>
      </c>
      <c r="E51" s="2" t="s">
        <v>35</v>
      </c>
    </row>
    <row r="52" spans="2:14" ht="12.75">
      <c r="B52" s="16" t="s">
        <v>34</v>
      </c>
      <c r="C52" s="17" t="s">
        <v>26</v>
      </c>
      <c r="D52" s="18">
        <v>99</v>
      </c>
      <c r="E52" s="19" t="s">
        <v>35</v>
      </c>
      <c r="F52" s="20">
        <v>2511</v>
      </c>
      <c r="G52" s="20">
        <v>4640</v>
      </c>
      <c r="H52" s="20"/>
      <c r="I52" s="20"/>
      <c r="J52" s="20"/>
      <c r="K52" s="20"/>
      <c r="L52" s="33"/>
      <c r="M52" s="21">
        <f>SUM(F52:K52)</f>
        <v>7151</v>
      </c>
      <c r="N52" s="21">
        <v>2</v>
      </c>
    </row>
    <row r="53" spans="2:14" ht="12.75">
      <c r="B53" s="56" t="s">
        <v>132</v>
      </c>
      <c r="C53" s="57" t="s">
        <v>13</v>
      </c>
      <c r="D53" s="18">
        <v>0</v>
      </c>
      <c r="E53" s="19" t="s">
        <v>35</v>
      </c>
      <c r="F53" s="20">
        <v>1274</v>
      </c>
      <c r="G53" s="20">
        <v>2278</v>
      </c>
      <c r="H53" s="20"/>
      <c r="I53" s="20"/>
      <c r="J53" s="20"/>
      <c r="K53" s="20"/>
      <c r="L53" s="33"/>
      <c r="M53" s="21">
        <f>SUM(F53:K53)</f>
        <v>3552</v>
      </c>
      <c r="N53" s="21">
        <v>2</v>
      </c>
    </row>
    <row r="54" spans="2:14" ht="12.75">
      <c r="B54" s="56" t="s">
        <v>163</v>
      </c>
      <c r="C54" s="57" t="s">
        <v>164</v>
      </c>
      <c r="D54" s="18">
        <v>0</v>
      </c>
      <c r="E54" s="19" t="s">
        <v>35</v>
      </c>
      <c r="F54" s="20">
        <v>820</v>
      </c>
      <c r="G54" s="20">
        <v>1850</v>
      </c>
      <c r="H54" s="20"/>
      <c r="I54" s="20"/>
      <c r="J54" s="20"/>
      <c r="K54" s="20"/>
      <c r="L54" s="33"/>
      <c r="M54" s="21">
        <f>SUM(F54:K54)</f>
        <v>2670</v>
      </c>
      <c r="N54" s="21">
        <v>2</v>
      </c>
    </row>
    <row r="55" spans="13:14" ht="12.75">
      <c r="M55" s="62">
        <f>SUM(M52:M54)</f>
        <v>13373</v>
      </c>
      <c r="N55" s="6">
        <v>3</v>
      </c>
    </row>
    <row r="56" spans="1:14" ht="12.75">
      <c r="A56" s="1">
        <v>3</v>
      </c>
      <c r="B56" s="34"/>
      <c r="E56" s="2" t="s">
        <v>14</v>
      </c>
      <c r="I56" s="4"/>
      <c r="J56" s="4"/>
      <c r="L56" s="4"/>
      <c r="N56" s="6"/>
    </row>
    <row r="57" spans="2:14" ht="12.75">
      <c r="B57" s="56" t="s">
        <v>166</v>
      </c>
      <c r="C57" s="57" t="s">
        <v>167</v>
      </c>
      <c r="D57" s="18">
        <v>87</v>
      </c>
      <c r="E57" s="19" t="s">
        <v>14</v>
      </c>
      <c r="F57" s="76"/>
      <c r="G57" s="20">
        <v>4370</v>
      </c>
      <c r="H57" s="20"/>
      <c r="I57" s="20"/>
      <c r="J57" s="20"/>
      <c r="K57" s="20"/>
      <c r="L57" s="22"/>
      <c r="M57" s="21">
        <f>SUM(F57:K57)</f>
        <v>4370</v>
      </c>
      <c r="N57" s="21">
        <v>1</v>
      </c>
    </row>
    <row r="58" spans="2:14" ht="12.75">
      <c r="B58" s="56" t="s">
        <v>156</v>
      </c>
      <c r="C58" s="57" t="s">
        <v>18</v>
      </c>
      <c r="D58" s="18">
        <v>0</v>
      </c>
      <c r="E58" s="19" t="s">
        <v>14</v>
      </c>
      <c r="F58" s="20">
        <v>1717</v>
      </c>
      <c r="G58" s="20">
        <v>2938</v>
      </c>
      <c r="H58" s="20"/>
      <c r="I58" s="20"/>
      <c r="J58" s="20"/>
      <c r="K58" s="20"/>
      <c r="L58" s="30"/>
      <c r="M58" s="21">
        <f>SUM(F58:K58)</f>
        <v>4655</v>
      </c>
      <c r="N58" s="21">
        <v>2</v>
      </c>
    </row>
    <row r="59" spans="2:14" ht="12.75">
      <c r="B59" s="56" t="s">
        <v>157</v>
      </c>
      <c r="C59" s="57" t="s">
        <v>158</v>
      </c>
      <c r="D59" s="18">
        <v>0</v>
      </c>
      <c r="E59" s="19" t="s">
        <v>14</v>
      </c>
      <c r="F59" s="20">
        <v>1677</v>
      </c>
      <c r="G59" s="20">
        <v>2707</v>
      </c>
      <c r="H59" s="20"/>
      <c r="I59" s="20"/>
      <c r="J59" s="20"/>
      <c r="K59" s="20"/>
      <c r="L59" s="30"/>
      <c r="M59" s="21">
        <f>SUM(F59:K59)</f>
        <v>4384</v>
      </c>
      <c r="N59" s="21">
        <v>2</v>
      </c>
    </row>
    <row r="60" spans="12:14" ht="12.75">
      <c r="L60" s="4" t="s">
        <v>77</v>
      </c>
      <c r="M60" s="62">
        <f>SUM(M57:M59)</f>
        <v>13409</v>
      </c>
      <c r="N60" s="6">
        <v>3</v>
      </c>
    </row>
    <row r="61" spans="1:14" ht="12.75">
      <c r="A61" s="1">
        <v>4</v>
      </c>
      <c r="B61" s="34"/>
      <c r="E61" s="2" t="s">
        <v>24</v>
      </c>
      <c r="I61" s="4"/>
      <c r="J61" s="4"/>
      <c r="L61" s="4"/>
      <c r="N61" s="6"/>
    </row>
    <row r="62" spans="2:14" ht="12.75">
      <c r="B62" s="16" t="s">
        <v>32</v>
      </c>
      <c r="C62" s="17" t="s">
        <v>33</v>
      </c>
      <c r="D62" s="18">
        <v>99</v>
      </c>
      <c r="E62" s="19" t="s">
        <v>24</v>
      </c>
      <c r="F62" s="20">
        <v>1366</v>
      </c>
      <c r="G62" s="73">
        <v>3563</v>
      </c>
      <c r="H62" s="20"/>
      <c r="I62" s="20"/>
      <c r="J62" s="20"/>
      <c r="K62" s="20"/>
      <c r="L62" s="29"/>
      <c r="M62" s="21">
        <f>SUM(F62:K62)</f>
        <v>4929</v>
      </c>
      <c r="N62" s="21">
        <v>2</v>
      </c>
    </row>
    <row r="63" spans="2:14" ht="12.75">
      <c r="B63" s="56" t="s">
        <v>140</v>
      </c>
      <c r="C63" s="57" t="s">
        <v>73</v>
      </c>
      <c r="D63" s="18">
        <v>0</v>
      </c>
      <c r="E63" s="19" t="s">
        <v>24</v>
      </c>
      <c r="F63" s="20">
        <v>1724</v>
      </c>
      <c r="G63" s="20">
        <v>3002</v>
      </c>
      <c r="H63" s="20"/>
      <c r="I63" s="20"/>
      <c r="J63" s="20"/>
      <c r="K63" s="20"/>
      <c r="M63" s="21">
        <f>SUM(F63:K63)</f>
        <v>4726</v>
      </c>
      <c r="N63" s="21">
        <v>2</v>
      </c>
    </row>
    <row r="64" spans="2:14" ht="12.75">
      <c r="B64" s="71" t="s">
        <v>143</v>
      </c>
      <c r="C64" s="72" t="s">
        <v>144</v>
      </c>
      <c r="D64" s="18">
        <v>0</v>
      </c>
      <c r="E64" s="19" t="s">
        <v>24</v>
      </c>
      <c r="F64" s="76"/>
      <c r="G64" s="20">
        <v>3024</v>
      </c>
      <c r="H64" s="20"/>
      <c r="I64" s="20"/>
      <c r="J64" s="20"/>
      <c r="K64" s="20"/>
      <c r="L64" s="33"/>
      <c r="M64" s="21">
        <f>SUM(F64:K64)</f>
        <v>3024</v>
      </c>
      <c r="N64" s="21">
        <v>1</v>
      </c>
    </row>
    <row r="65" spans="2:14" ht="12.75">
      <c r="B65" s="67"/>
      <c r="C65" s="67"/>
      <c r="E65" s="65"/>
      <c r="I65" s="4"/>
      <c r="J65" s="4"/>
      <c r="L65" s="33"/>
      <c r="M65" s="62">
        <f>SUM(M62:M64)</f>
        <v>12679</v>
      </c>
      <c r="N65" s="6">
        <v>3</v>
      </c>
    </row>
    <row r="66" spans="1:14" ht="12.75">
      <c r="A66" s="1">
        <v>5</v>
      </c>
      <c r="B66" s="67"/>
      <c r="C66" s="67"/>
      <c r="E66" s="2" t="s">
        <v>23</v>
      </c>
      <c r="I66" s="4"/>
      <c r="J66" s="4"/>
      <c r="L66" s="33"/>
      <c r="M66" s="21"/>
      <c r="N66" s="21"/>
    </row>
    <row r="67" spans="2:14" ht="12.75">
      <c r="B67" s="16" t="s">
        <v>21</v>
      </c>
      <c r="C67" s="17" t="s">
        <v>22</v>
      </c>
      <c r="D67" s="18">
        <v>96</v>
      </c>
      <c r="E67" s="19" t="s">
        <v>23</v>
      </c>
      <c r="F67" s="20">
        <v>2468</v>
      </c>
      <c r="G67" s="61">
        <v>4479</v>
      </c>
      <c r="H67" s="20"/>
      <c r="I67" s="58"/>
      <c r="J67" s="58"/>
      <c r="K67" s="58"/>
      <c r="L67" s="29"/>
      <c r="M67" s="21">
        <f>SUM(F67:K67)</f>
        <v>6947</v>
      </c>
      <c r="N67" s="21">
        <v>2</v>
      </c>
    </row>
    <row r="68" spans="2:14" ht="12.75">
      <c r="B68" s="56" t="s">
        <v>173</v>
      </c>
      <c r="C68" s="57" t="s">
        <v>174</v>
      </c>
      <c r="D68" s="18">
        <v>99</v>
      </c>
      <c r="E68" s="19" t="s">
        <v>23</v>
      </c>
      <c r="F68" s="20">
        <v>1710</v>
      </c>
      <c r="G68" s="76"/>
      <c r="H68" s="20"/>
      <c r="I68" s="20"/>
      <c r="J68" s="20"/>
      <c r="K68" s="20"/>
      <c r="L68" s="33"/>
      <c r="M68" s="21">
        <f>SUM(F68:K68)</f>
        <v>1710</v>
      </c>
      <c r="N68" s="21">
        <v>1</v>
      </c>
    </row>
    <row r="69" spans="2:14" ht="12.75">
      <c r="B69" s="56" t="s">
        <v>141</v>
      </c>
      <c r="C69" s="57" t="s">
        <v>142</v>
      </c>
      <c r="D69" s="18">
        <v>0</v>
      </c>
      <c r="E69" s="19" t="s">
        <v>23</v>
      </c>
      <c r="F69" s="20">
        <v>1539</v>
      </c>
      <c r="G69" s="76"/>
      <c r="H69" s="20"/>
      <c r="I69" s="20"/>
      <c r="J69" s="20"/>
      <c r="K69" s="20"/>
      <c r="L69" s="33"/>
      <c r="M69" s="21">
        <f>SUM(F69:K69)</f>
        <v>1539</v>
      </c>
      <c r="N69" s="21">
        <v>1</v>
      </c>
    </row>
    <row r="70" spans="13:14" ht="12.75">
      <c r="M70" s="62">
        <f>SUM(M67:M69)</f>
        <v>10196</v>
      </c>
      <c r="N70" s="6">
        <v>3</v>
      </c>
    </row>
    <row r="71" spans="1:5" ht="12.75">
      <c r="A71" s="1">
        <v>6</v>
      </c>
      <c r="E71" s="2" t="s">
        <v>38</v>
      </c>
    </row>
    <row r="72" spans="2:14" ht="12.75">
      <c r="B72" s="16" t="s">
        <v>39</v>
      </c>
      <c r="C72" s="17" t="s">
        <v>40</v>
      </c>
      <c r="D72" s="18">
        <v>99</v>
      </c>
      <c r="E72" s="19" t="s">
        <v>38</v>
      </c>
      <c r="F72" s="20">
        <v>2275</v>
      </c>
      <c r="G72" s="20">
        <v>3821</v>
      </c>
      <c r="H72" s="20"/>
      <c r="I72" s="20"/>
      <c r="J72" s="20"/>
      <c r="K72" s="20"/>
      <c r="L72" s="41"/>
      <c r="M72" s="21">
        <f>SUM(F72:K72)</f>
        <v>6096</v>
      </c>
      <c r="N72" s="21">
        <v>2</v>
      </c>
    </row>
    <row r="73" spans="2:14" ht="12.75">
      <c r="B73" s="16" t="s">
        <v>36</v>
      </c>
      <c r="C73" s="17" t="s">
        <v>37</v>
      </c>
      <c r="D73" s="18">
        <v>98</v>
      </c>
      <c r="E73" s="19" t="s">
        <v>38</v>
      </c>
      <c r="F73" s="20">
        <v>2188</v>
      </c>
      <c r="G73" s="20">
        <v>3753</v>
      </c>
      <c r="H73" s="20"/>
      <c r="I73" s="20"/>
      <c r="J73" s="20"/>
      <c r="K73" s="20"/>
      <c r="L73" s="33"/>
      <c r="M73" s="21">
        <f>SUM(F73:K73)</f>
        <v>5941</v>
      </c>
      <c r="N73" s="21">
        <v>2</v>
      </c>
    </row>
    <row r="74" spans="2:14" ht="12.75">
      <c r="B74" s="34"/>
      <c r="C74" s="34"/>
      <c r="E74" s="65"/>
      <c r="L74" s="33"/>
      <c r="M74" s="62">
        <f>SUM(M72:M73)</f>
        <v>12037</v>
      </c>
      <c r="N74" s="6">
        <v>2</v>
      </c>
    </row>
    <row r="75" spans="1:13" ht="12.75">
      <c r="A75" s="1">
        <v>7</v>
      </c>
      <c r="E75" s="2" t="s">
        <v>47</v>
      </c>
      <c r="M75" s="68"/>
    </row>
    <row r="76" spans="2:14" ht="12.75">
      <c r="B76" s="16" t="s">
        <v>54</v>
      </c>
      <c r="C76" s="17" t="s">
        <v>55</v>
      </c>
      <c r="D76" s="18">
        <v>0</v>
      </c>
      <c r="E76" s="19" t="s">
        <v>76</v>
      </c>
      <c r="F76" s="20">
        <v>2205</v>
      </c>
      <c r="G76" s="75">
        <v>3438</v>
      </c>
      <c r="H76" s="20"/>
      <c r="I76" s="20"/>
      <c r="J76" s="20"/>
      <c r="K76" s="20"/>
      <c r="L76" s="30"/>
      <c r="M76" s="21">
        <f>SUM(F76:K76)</f>
        <v>5643</v>
      </c>
      <c r="N76" s="21">
        <v>2</v>
      </c>
    </row>
    <row r="77" spans="2:14" ht="12.75">
      <c r="B77" s="16" t="s">
        <v>67</v>
      </c>
      <c r="C77" s="17" t="s">
        <v>68</v>
      </c>
      <c r="D77" s="18">
        <v>0</v>
      </c>
      <c r="E77" s="19" t="s">
        <v>76</v>
      </c>
      <c r="F77" s="20">
        <v>1927</v>
      </c>
      <c r="G77" s="74">
        <v>3291</v>
      </c>
      <c r="H77" s="20"/>
      <c r="I77" s="20"/>
      <c r="J77" s="20"/>
      <c r="K77" s="20"/>
      <c r="L77" s="33"/>
      <c r="M77" s="21">
        <f>SUM(F77:K77)</f>
        <v>5218</v>
      </c>
      <c r="N77" s="21">
        <v>2</v>
      </c>
    </row>
    <row r="78" spans="13:14" ht="12.75">
      <c r="M78" s="62">
        <f>SUM(M76:M77)</f>
        <v>10861</v>
      </c>
      <c r="N78" s="6">
        <v>2</v>
      </c>
    </row>
    <row r="79" spans="1:13" ht="12.75">
      <c r="A79" s="1">
        <v>8</v>
      </c>
      <c r="E79" s="2" t="s">
        <v>172</v>
      </c>
      <c r="M79" s="68"/>
    </row>
    <row r="80" spans="2:14" ht="12.75">
      <c r="B80" s="16" t="s">
        <v>43</v>
      </c>
      <c r="C80" s="17" t="s">
        <v>44</v>
      </c>
      <c r="D80" s="18">
        <v>99</v>
      </c>
      <c r="E80" s="19" t="s">
        <v>172</v>
      </c>
      <c r="F80" s="20">
        <v>2429</v>
      </c>
      <c r="G80" s="76"/>
      <c r="H80" s="20"/>
      <c r="I80" s="20"/>
      <c r="J80" s="20"/>
      <c r="K80" s="20"/>
      <c r="L80" s="33"/>
      <c r="M80" s="21">
        <f>SUM(F80:K80)</f>
        <v>2429</v>
      </c>
      <c r="N80" s="21">
        <v>1</v>
      </c>
    </row>
    <row r="81" spans="2:14" ht="12.75">
      <c r="B81" s="56" t="s">
        <v>138</v>
      </c>
      <c r="C81" s="57" t="s">
        <v>139</v>
      </c>
      <c r="D81" s="18">
        <v>99</v>
      </c>
      <c r="E81" s="19" t="s">
        <v>172</v>
      </c>
      <c r="F81" s="20">
        <v>1759</v>
      </c>
      <c r="G81" s="76"/>
      <c r="H81" s="20"/>
      <c r="I81" s="20"/>
      <c r="J81" s="20"/>
      <c r="K81" s="20"/>
      <c r="L81" s="33"/>
      <c r="M81" s="21">
        <f>SUM(F81:K81)</f>
        <v>1759</v>
      </c>
      <c r="N81" s="21">
        <v>1</v>
      </c>
    </row>
    <row r="82" spans="13:14" ht="12.75">
      <c r="M82" s="62">
        <f>SUM(M80:M81)</f>
        <v>4188</v>
      </c>
      <c r="N82" s="6">
        <v>2</v>
      </c>
    </row>
    <row r="83" spans="13:14" ht="12.75">
      <c r="M83" s="62"/>
      <c r="N83" s="6"/>
    </row>
    <row r="84" spans="6:13" ht="12.75">
      <c r="F84" s="10" t="s">
        <v>4</v>
      </c>
      <c r="G84" s="10" t="s">
        <v>5</v>
      </c>
      <c r="H84" s="10" t="s">
        <v>6</v>
      </c>
      <c r="I84" s="10" t="s">
        <v>7</v>
      </c>
      <c r="J84" s="10" t="s">
        <v>8</v>
      </c>
      <c r="K84" s="10"/>
      <c r="L84" s="6"/>
      <c r="M84"/>
    </row>
    <row r="85" spans="2:13" ht="12.75">
      <c r="B85" s="43" t="s">
        <v>51</v>
      </c>
      <c r="F85" s="13">
        <v>42463</v>
      </c>
      <c r="G85" s="15"/>
      <c r="H85" s="15"/>
      <c r="I85" s="15"/>
      <c r="J85" s="15"/>
      <c r="K85" s="5"/>
      <c r="L85" s="6"/>
      <c r="M85"/>
    </row>
    <row r="86" spans="1:14" ht="12.75">
      <c r="A86" s="1">
        <v>1</v>
      </c>
      <c r="B86" s="16" t="s">
        <v>59</v>
      </c>
      <c r="C86" s="17" t="s">
        <v>60</v>
      </c>
      <c r="D86" s="18">
        <v>1</v>
      </c>
      <c r="E86" s="19" t="s">
        <v>47</v>
      </c>
      <c r="F86" s="20">
        <v>2158</v>
      </c>
      <c r="G86" s="61"/>
      <c r="H86" s="20"/>
      <c r="I86" s="20"/>
      <c r="J86" s="20"/>
      <c r="K86" s="44"/>
      <c r="L86" s="33"/>
      <c r="M86" s="42">
        <f aca="true" t="shared" si="1" ref="M86:M96">SUM(F86:J86)</f>
        <v>2158</v>
      </c>
      <c r="N86" s="21">
        <v>1</v>
      </c>
    </row>
    <row r="87" spans="1:14" s="33" customFormat="1" ht="12.75">
      <c r="A87" s="1">
        <v>2</v>
      </c>
      <c r="B87" s="56" t="s">
        <v>180</v>
      </c>
      <c r="C87" s="57" t="s">
        <v>44</v>
      </c>
      <c r="D87" s="18">
        <v>2</v>
      </c>
      <c r="E87" s="19" t="s">
        <v>27</v>
      </c>
      <c r="F87" s="20">
        <v>2148</v>
      </c>
      <c r="G87" s="61"/>
      <c r="H87" s="20"/>
      <c r="I87" s="20"/>
      <c r="J87" s="20"/>
      <c r="K87" s="44"/>
      <c r="M87" s="42">
        <f t="shared" si="1"/>
        <v>2148</v>
      </c>
      <c r="N87" s="21">
        <v>1</v>
      </c>
    </row>
    <row r="88" spans="1:14" s="33" customFormat="1" ht="12.75">
      <c r="A88" s="1">
        <v>3</v>
      </c>
      <c r="B88" s="16" t="s">
        <v>71</v>
      </c>
      <c r="C88" s="17" t="s">
        <v>49</v>
      </c>
      <c r="D88" s="18">
        <v>1</v>
      </c>
      <c r="E88" s="19" t="s">
        <v>27</v>
      </c>
      <c r="F88" s="20">
        <v>2120</v>
      </c>
      <c r="G88" s="61"/>
      <c r="H88" s="20"/>
      <c r="I88" s="20"/>
      <c r="J88" s="20"/>
      <c r="K88" s="44"/>
      <c r="M88" s="42">
        <f t="shared" si="1"/>
        <v>2120</v>
      </c>
      <c r="N88" s="21">
        <v>1</v>
      </c>
    </row>
    <row r="89" spans="1:14" s="33" customFormat="1" ht="12.75">
      <c r="A89" s="1">
        <v>4</v>
      </c>
      <c r="B89" s="56" t="s">
        <v>181</v>
      </c>
      <c r="C89" s="57" t="s">
        <v>182</v>
      </c>
      <c r="D89" s="18">
        <v>2</v>
      </c>
      <c r="E89" s="19" t="s">
        <v>57</v>
      </c>
      <c r="F89" s="20">
        <v>1938</v>
      </c>
      <c r="G89" s="20"/>
      <c r="H89" s="20"/>
      <c r="I89" s="20"/>
      <c r="J89" s="20"/>
      <c r="K89" s="44"/>
      <c r="L89" s="5"/>
      <c r="M89" s="42">
        <f t="shared" si="1"/>
        <v>1938</v>
      </c>
      <c r="N89" s="21">
        <v>1</v>
      </c>
    </row>
    <row r="90" spans="1:14" ht="12.75">
      <c r="A90" s="1">
        <v>5</v>
      </c>
      <c r="B90" s="16" t="s">
        <v>58</v>
      </c>
      <c r="C90" s="17" t="s">
        <v>40</v>
      </c>
      <c r="D90" s="18">
        <v>1</v>
      </c>
      <c r="E90" s="19" t="s">
        <v>23</v>
      </c>
      <c r="F90" s="20">
        <v>1843</v>
      </c>
      <c r="G90" s="20"/>
      <c r="H90" s="20"/>
      <c r="I90" s="24"/>
      <c r="J90" s="20"/>
      <c r="K90" s="44"/>
      <c r="L90" s="33"/>
      <c r="M90" s="42">
        <f t="shared" si="1"/>
        <v>1843</v>
      </c>
      <c r="N90" s="21">
        <v>1</v>
      </c>
    </row>
    <row r="91" spans="1:14" ht="12.75">
      <c r="A91" s="1">
        <v>6</v>
      </c>
      <c r="B91" s="16" t="s">
        <v>65</v>
      </c>
      <c r="C91" s="17" t="s">
        <v>66</v>
      </c>
      <c r="D91" s="18">
        <v>1</v>
      </c>
      <c r="E91" s="19" t="s">
        <v>14</v>
      </c>
      <c r="F91" s="20">
        <v>1794</v>
      </c>
      <c r="G91" s="20"/>
      <c r="H91" s="20"/>
      <c r="I91" s="20"/>
      <c r="J91" s="20"/>
      <c r="K91" s="44"/>
      <c r="M91" s="42">
        <f t="shared" si="1"/>
        <v>1794</v>
      </c>
      <c r="N91" s="21">
        <v>1</v>
      </c>
    </row>
    <row r="92" spans="1:14" s="33" customFormat="1" ht="12.75">
      <c r="A92" s="1">
        <v>7</v>
      </c>
      <c r="B92" s="16" t="s">
        <v>69</v>
      </c>
      <c r="C92" s="17" t="s">
        <v>66</v>
      </c>
      <c r="D92" s="18">
        <v>1</v>
      </c>
      <c r="E92" s="19" t="s">
        <v>14</v>
      </c>
      <c r="F92" s="20">
        <v>1737</v>
      </c>
      <c r="G92" s="20"/>
      <c r="H92" s="20"/>
      <c r="I92" s="61"/>
      <c r="J92" s="20"/>
      <c r="K92" s="44"/>
      <c r="M92" s="42">
        <f t="shared" si="1"/>
        <v>1737</v>
      </c>
      <c r="N92" s="21">
        <v>1</v>
      </c>
    </row>
    <row r="93" spans="1:14" s="33" customFormat="1" ht="12.75">
      <c r="A93" s="1">
        <v>8</v>
      </c>
      <c r="B93" s="56" t="s">
        <v>183</v>
      </c>
      <c r="C93" s="57" t="s">
        <v>44</v>
      </c>
      <c r="D93" s="18">
        <v>2</v>
      </c>
      <c r="E93" s="19" t="s">
        <v>129</v>
      </c>
      <c r="F93" s="20">
        <v>1725</v>
      </c>
      <c r="G93" s="20"/>
      <c r="H93" s="20"/>
      <c r="I93" s="58"/>
      <c r="J93" s="20"/>
      <c r="K93" s="45"/>
      <c r="M93" s="42">
        <f t="shared" si="1"/>
        <v>1725</v>
      </c>
      <c r="N93" s="21">
        <v>1</v>
      </c>
    </row>
    <row r="94" spans="1:14" s="33" customFormat="1" ht="12.75">
      <c r="A94" s="1">
        <v>9</v>
      </c>
      <c r="B94" s="56" t="s">
        <v>184</v>
      </c>
      <c r="C94" s="57" t="s">
        <v>146</v>
      </c>
      <c r="D94" s="18">
        <v>2</v>
      </c>
      <c r="E94" s="19" t="s">
        <v>185</v>
      </c>
      <c r="F94" s="20">
        <v>1645</v>
      </c>
      <c r="G94" s="20"/>
      <c r="H94" s="20"/>
      <c r="I94" s="20"/>
      <c r="J94" s="58"/>
      <c r="K94" s="44"/>
      <c r="L94" s="5"/>
      <c r="M94" s="42">
        <f t="shared" si="1"/>
        <v>1645</v>
      </c>
      <c r="N94" s="21">
        <v>1</v>
      </c>
    </row>
    <row r="95" spans="1:14" s="33" customFormat="1" ht="12.75">
      <c r="A95" s="1">
        <v>10</v>
      </c>
      <c r="B95" s="56" t="s">
        <v>186</v>
      </c>
      <c r="C95" s="57" t="s">
        <v>96</v>
      </c>
      <c r="D95" s="18">
        <v>1</v>
      </c>
      <c r="E95" s="19" t="s">
        <v>187</v>
      </c>
      <c r="F95" s="20">
        <v>1424</v>
      </c>
      <c r="G95" s="20"/>
      <c r="H95" s="20"/>
      <c r="I95" s="61"/>
      <c r="J95" s="20"/>
      <c r="K95" s="44"/>
      <c r="M95" s="42">
        <f>SUM(F95:J95)</f>
        <v>1424</v>
      </c>
      <c r="N95" s="21">
        <v>1</v>
      </c>
    </row>
    <row r="96" spans="1:14" ht="12.75">
      <c r="A96" s="1">
        <v>11</v>
      </c>
      <c r="B96" s="56" t="s">
        <v>188</v>
      </c>
      <c r="C96" s="57" t="s">
        <v>189</v>
      </c>
      <c r="D96" s="18">
        <v>1</v>
      </c>
      <c r="E96" s="19" t="s">
        <v>14</v>
      </c>
      <c r="F96" s="20">
        <v>1374</v>
      </c>
      <c r="G96" s="20"/>
      <c r="H96" s="20"/>
      <c r="I96" s="20"/>
      <c r="J96" s="20"/>
      <c r="K96" s="44"/>
      <c r="M96" s="42">
        <f t="shared" si="1"/>
        <v>1374</v>
      </c>
      <c r="N96" s="21">
        <v>1</v>
      </c>
    </row>
    <row r="97" spans="1:14" s="33" customFormat="1" ht="12.75">
      <c r="A97" s="1">
        <v>12</v>
      </c>
      <c r="B97" s="56" t="s">
        <v>74</v>
      </c>
      <c r="C97" s="57" t="s">
        <v>60</v>
      </c>
      <c r="D97" s="18">
        <v>1</v>
      </c>
      <c r="E97" s="19" t="s">
        <v>57</v>
      </c>
      <c r="F97" s="20">
        <v>1316</v>
      </c>
      <c r="G97" s="20"/>
      <c r="H97" s="20"/>
      <c r="I97" s="20"/>
      <c r="J97" s="20"/>
      <c r="K97" s="44"/>
      <c r="L97" s="5"/>
      <c r="M97" s="42">
        <f>SUM(F97:J97)</f>
        <v>1316</v>
      </c>
      <c r="N97" s="21">
        <v>1</v>
      </c>
    </row>
    <row r="98" spans="1:14" s="33" customFormat="1" ht="12.75">
      <c r="A98" s="1">
        <v>13</v>
      </c>
      <c r="B98" s="56" t="s">
        <v>190</v>
      </c>
      <c r="C98" s="57" t="s">
        <v>48</v>
      </c>
      <c r="D98" s="18">
        <v>2</v>
      </c>
      <c r="E98" s="19" t="s">
        <v>185</v>
      </c>
      <c r="F98" s="20">
        <v>1304</v>
      </c>
      <c r="G98" s="20"/>
      <c r="H98" s="20"/>
      <c r="I98" s="20"/>
      <c r="J98" s="58"/>
      <c r="K98" s="44"/>
      <c r="L98" s="5"/>
      <c r="M98" s="42">
        <f>SUM(F98:J98)</f>
        <v>1304</v>
      </c>
      <c r="N98" s="21">
        <v>1</v>
      </c>
    </row>
    <row r="99" spans="1:14" ht="12.75">
      <c r="A99" s="1">
        <v>14</v>
      </c>
      <c r="B99" s="56" t="s">
        <v>191</v>
      </c>
      <c r="C99" s="57" t="s">
        <v>55</v>
      </c>
      <c r="D99" s="18">
        <v>1</v>
      </c>
      <c r="E99" s="19" t="s">
        <v>47</v>
      </c>
      <c r="F99" s="20">
        <v>1049</v>
      </c>
      <c r="G99" s="20"/>
      <c r="H99" s="20"/>
      <c r="I99" s="20"/>
      <c r="J99" s="20"/>
      <c r="K99" s="45"/>
      <c r="M99" s="42">
        <f>SUM(F99:J99)</f>
        <v>1049</v>
      </c>
      <c r="N99" s="21">
        <v>1</v>
      </c>
    </row>
    <row r="100" spans="2:14" ht="12.75">
      <c r="B100" s="69"/>
      <c r="C100" s="69"/>
      <c r="E100" s="65"/>
      <c r="F100" s="24"/>
      <c r="G100" s="24"/>
      <c r="H100" s="24"/>
      <c r="I100" s="24"/>
      <c r="J100" s="24"/>
      <c r="K100" s="24"/>
      <c r="M100" s="42"/>
      <c r="N100" s="21"/>
    </row>
    <row r="101" ht="12.75">
      <c r="E101" s="3" t="s">
        <v>75</v>
      </c>
    </row>
    <row r="102" spans="1:14" ht="12.75">
      <c r="A102" s="1">
        <v>1</v>
      </c>
      <c r="E102" s="3" t="s">
        <v>78</v>
      </c>
      <c r="K102" s="5"/>
      <c r="L102" s="4"/>
      <c r="M102" s="4"/>
      <c r="N102" s="6"/>
    </row>
    <row r="103" spans="2:14" ht="12.75">
      <c r="B103" s="16" t="s">
        <v>65</v>
      </c>
      <c r="C103" s="17" t="s">
        <v>66</v>
      </c>
      <c r="D103" s="18">
        <v>1</v>
      </c>
      <c r="E103" s="19" t="s">
        <v>14</v>
      </c>
      <c r="F103" s="20">
        <v>1794</v>
      </c>
      <c r="G103" s="61"/>
      <c r="H103" s="20"/>
      <c r="I103" s="20"/>
      <c r="J103" s="20"/>
      <c r="K103" s="44"/>
      <c r="L103" s="33"/>
      <c r="M103" s="42">
        <f>SUM(F103:J103)</f>
        <v>1794</v>
      </c>
      <c r="N103" s="21">
        <v>1</v>
      </c>
    </row>
    <row r="104" spans="2:14" ht="12.75">
      <c r="B104" s="16" t="s">
        <v>69</v>
      </c>
      <c r="C104" s="17" t="s">
        <v>66</v>
      </c>
      <c r="D104" s="18">
        <v>1</v>
      </c>
      <c r="E104" s="19" t="s">
        <v>14</v>
      </c>
      <c r="F104" s="20">
        <v>1737</v>
      </c>
      <c r="G104" s="20"/>
      <c r="H104" s="20"/>
      <c r="I104" s="58"/>
      <c r="J104" s="58"/>
      <c r="K104" s="44"/>
      <c r="M104" s="42">
        <f>SUM(F104:J104)</f>
        <v>1737</v>
      </c>
      <c r="N104" s="21">
        <v>1</v>
      </c>
    </row>
    <row r="105" spans="2:14" ht="12.75">
      <c r="B105" s="56" t="s">
        <v>188</v>
      </c>
      <c r="C105" s="57" t="s">
        <v>189</v>
      </c>
      <c r="D105" s="18">
        <v>1</v>
      </c>
      <c r="E105" s="19" t="s">
        <v>14</v>
      </c>
      <c r="F105" s="20">
        <v>1374</v>
      </c>
      <c r="G105" s="20"/>
      <c r="H105" s="20"/>
      <c r="I105" s="20"/>
      <c r="J105" s="58"/>
      <c r="K105" s="44"/>
      <c r="M105" s="42">
        <f>SUM(F105:J105)</f>
        <v>1374</v>
      </c>
      <c r="N105" s="21">
        <v>1</v>
      </c>
    </row>
    <row r="106" spans="11:14" ht="12.75">
      <c r="K106" s="5"/>
      <c r="L106" s="4" t="s">
        <v>77</v>
      </c>
      <c r="M106" s="62">
        <f>SUM(M103:M105)</f>
        <v>4905</v>
      </c>
      <c r="N106" s="6">
        <v>3</v>
      </c>
    </row>
    <row r="107" spans="1:14" ht="12.75">
      <c r="A107" s="1">
        <v>2</v>
      </c>
      <c r="E107" s="2" t="s">
        <v>27</v>
      </c>
      <c r="K107" s="5"/>
      <c r="L107" s="4"/>
      <c r="M107" s="4"/>
      <c r="N107" s="6"/>
    </row>
    <row r="108" spans="2:14" ht="12.75">
      <c r="B108" s="56" t="s">
        <v>180</v>
      </c>
      <c r="C108" s="57" t="s">
        <v>44</v>
      </c>
      <c r="D108" s="18">
        <v>2</v>
      </c>
      <c r="E108" s="19" t="s">
        <v>27</v>
      </c>
      <c r="F108" s="20">
        <v>2148</v>
      </c>
      <c r="G108" s="20"/>
      <c r="H108" s="20"/>
      <c r="I108" s="20"/>
      <c r="J108" s="20"/>
      <c r="K108" s="5"/>
      <c r="L108" s="4"/>
      <c r="M108" s="4">
        <f>SUM(F108:K108)</f>
        <v>2148</v>
      </c>
      <c r="N108" s="6">
        <v>1</v>
      </c>
    </row>
    <row r="109" spans="2:14" ht="12.75">
      <c r="B109" s="16" t="s">
        <v>71</v>
      </c>
      <c r="C109" s="17" t="s">
        <v>49</v>
      </c>
      <c r="D109" s="18">
        <v>1</v>
      </c>
      <c r="E109" s="19" t="s">
        <v>27</v>
      </c>
      <c r="F109" s="20">
        <v>2120</v>
      </c>
      <c r="G109" s="20"/>
      <c r="H109" s="20"/>
      <c r="I109" s="20"/>
      <c r="J109" s="20"/>
      <c r="K109" s="5"/>
      <c r="L109" s="4"/>
      <c r="M109" s="4">
        <f>SUM(F109:K109)</f>
        <v>2120</v>
      </c>
      <c r="N109" s="6">
        <v>1</v>
      </c>
    </row>
    <row r="110" spans="11:14" ht="12.75">
      <c r="K110"/>
      <c r="L110" s="4"/>
      <c r="M110" s="62">
        <f>SUM(M108:M109)</f>
        <v>4268</v>
      </c>
      <c r="N110" s="6">
        <v>2</v>
      </c>
    </row>
    <row r="111" spans="1:14" ht="12.75">
      <c r="A111" s="1">
        <v>3</v>
      </c>
      <c r="E111" s="3" t="s">
        <v>57</v>
      </c>
      <c r="K111" s="5"/>
      <c r="L111" s="4"/>
      <c r="M111" s="4"/>
      <c r="N111" s="6"/>
    </row>
    <row r="112" spans="2:14" ht="12.75">
      <c r="B112" s="56" t="s">
        <v>181</v>
      </c>
      <c r="C112" s="57" t="s">
        <v>182</v>
      </c>
      <c r="D112" s="18">
        <v>2</v>
      </c>
      <c r="E112" s="19" t="s">
        <v>57</v>
      </c>
      <c r="F112" s="20">
        <v>1938</v>
      </c>
      <c r="G112" s="20"/>
      <c r="H112" s="20"/>
      <c r="I112" s="20"/>
      <c r="J112" s="20"/>
      <c r="K112" s="5"/>
      <c r="L112" s="4"/>
      <c r="M112" s="4">
        <f>SUM(F112:K112)</f>
        <v>1938</v>
      </c>
      <c r="N112" s="6">
        <v>1</v>
      </c>
    </row>
    <row r="113" spans="2:14" ht="12.75">
      <c r="B113" s="56" t="s">
        <v>74</v>
      </c>
      <c r="C113" s="57" t="s">
        <v>60</v>
      </c>
      <c r="D113" s="18">
        <v>1</v>
      </c>
      <c r="E113" s="19" t="s">
        <v>57</v>
      </c>
      <c r="F113" s="20">
        <v>1316</v>
      </c>
      <c r="G113" s="20"/>
      <c r="H113" s="20"/>
      <c r="I113" s="20"/>
      <c r="J113" s="20"/>
      <c r="K113" s="5"/>
      <c r="L113" s="4"/>
      <c r="M113" s="4">
        <f>SUM(F113:K113)</f>
        <v>1316</v>
      </c>
      <c r="N113" s="6">
        <v>1</v>
      </c>
    </row>
    <row r="114" spans="11:14" ht="12.75">
      <c r="K114" s="5"/>
      <c r="L114" s="4"/>
      <c r="M114" s="62">
        <f>SUM(M112:M113)</f>
        <v>3254</v>
      </c>
      <c r="N114" s="6">
        <v>2</v>
      </c>
    </row>
    <row r="115" spans="1:5" ht="12.75">
      <c r="A115" s="1">
        <v>4</v>
      </c>
      <c r="E115" s="3" t="s">
        <v>76</v>
      </c>
    </row>
    <row r="116" spans="2:14" ht="12.75">
      <c r="B116" s="16" t="s">
        <v>59</v>
      </c>
      <c r="C116" s="17" t="s">
        <v>60</v>
      </c>
      <c r="D116" s="18">
        <v>1</v>
      </c>
      <c r="E116" s="19" t="s">
        <v>47</v>
      </c>
      <c r="F116" s="20">
        <v>2158</v>
      </c>
      <c r="G116" s="61"/>
      <c r="H116" s="20"/>
      <c r="I116" s="20"/>
      <c r="J116" s="20"/>
      <c r="K116" s="44"/>
      <c r="L116" s="33"/>
      <c r="M116" s="42">
        <f>SUM(F116:J116)</f>
        <v>2158</v>
      </c>
      <c r="N116" s="21">
        <v>1</v>
      </c>
    </row>
    <row r="117" spans="2:14" ht="12.75">
      <c r="B117" s="56" t="s">
        <v>191</v>
      </c>
      <c r="C117" s="57" t="s">
        <v>55</v>
      </c>
      <c r="D117" s="18">
        <v>1</v>
      </c>
      <c r="E117" s="19" t="s">
        <v>47</v>
      </c>
      <c r="F117" s="20">
        <v>1049</v>
      </c>
      <c r="G117" s="61"/>
      <c r="H117" s="20"/>
      <c r="I117" s="20"/>
      <c r="J117" s="20"/>
      <c r="K117" s="44"/>
      <c r="L117" s="33"/>
      <c r="M117" s="42">
        <f>SUM(F117:J117)</f>
        <v>1049</v>
      </c>
      <c r="N117" s="21">
        <v>1</v>
      </c>
    </row>
    <row r="118" spans="11:14" ht="12.75">
      <c r="K118" s="5"/>
      <c r="M118" s="62">
        <f>SUM(M116:M117)</f>
        <v>3207</v>
      </c>
      <c r="N118" s="6">
        <v>2</v>
      </c>
    </row>
    <row r="119" spans="1:14" ht="12.75">
      <c r="A119" s="1">
        <v>5</v>
      </c>
      <c r="E119" s="2" t="s">
        <v>185</v>
      </c>
      <c r="K119" s="5"/>
      <c r="L119" s="4"/>
      <c r="M119" s="4"/>
      <c r="N119" s="6"/>
    </row>
    <row r="120" spans="2:14" ht="12.75">
      <c r="B120" s="56" t="s">
        <v>184</v>
      </c>
      <c r="C120" s="57" t="s">
        <v>146</v>
      </c>
      <c r="D120" s="18">
        <v>2</v>
      </c>
      <c r="E120" s="19" t="s">
        <v>185</v>
      </c>
      <c r="F120" s="20">
        <v>1645</v>
      </c>
      <c r="G120" s="20"/>
      <c r="H120" s="20"/>
      <c r="I120" s="20"/>
      <c r="J120" s="20"/>
      <c r="K120" s="5"/>
      <c r="L120" s="4"/>
      <c r="M120" s="4">
        <f>SUM(F120:K120)</f>
        <v>1645</v>
      </c>
      <c r="N120" s="6">
        <v>1</v>
      </c>
    </row>
    <row r="121" spans="2:14" ht="12.75">
      <c r="B121" s="56" t="s">
        <v>190</v>
      </c>
      <c r="C121" s="57" t="s">
        <v>48</v>
      </c>
      <c r="D121" s="18">
        <v>2</v>
      </c>
      <c r="E121" s="19" t="s">
        <v>185</v>
      </c>
      <c r="F121" s="20">
        <v>1304</v>
      </c>
      <c r="G121" s="20"/>
      <c r="H121" s="20"/>
      <c r="I121" s="20"/>
      <c r="J121" s="20"/>
      <c r="K121" s="5"/>
      <c r="L121" s="4"/>
      <c r="M121" s="4">
        <f>SUM(F121:K121)</f>
        <v>1304</v>
      </c>
      <c r="N121" s="6">
        <v>1</v>
      </c>
    </row>
    <row r="122" spans="11:14" ht="12.75">
      <c r="K122" s="5"/>
      <c r="L122" s="4"/>
      <c r="M122" s="62">
        <f>SUM(M120:M121)</f>
        <v>2949</v>
      </c>
      <c r="N122" s="6">
        <v>2</v>
      </c>
    </row>
  </sheetData>
  <sheetProtection selectLockedCells="1" selectUnlockedCells="1"/>
  <printOptions/>
  <pageMargins left="0.24" right="0.07013888888888889" top="0.53" bottom="0.12013888888888889" header="0.18" footer="0.12"/>
  <pageSetup horizontalDpi="300" verticalDpi="300" orientation="portrait" paperSize="9" r:id="rId1"/>
  <headerFooter alignWithMargins="0">
    <oddHeader>&amp;CGrand Prix Prove Multiple Piemonte 
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asus</cp:lastModifiedBy>
  <cp:lastPrinted>2015-10-28T08:55:13Z</cp:lastPrinted>
  <dcterms:created xsi:type="dcterms:W3CDTF">2015-07-12T22:18:18Z</dcterms:created>
  <dcterms:modified xsi:type="dcterms:W3CDTF">2016-05-02T10:17:09Z</dcterms:modified>
  <cp:category/>
  <cp:version/>
  <cp:contentType/>
  <cp:contentStatus/>
</cp:coreProperties>
</file>