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112" windowHeight="9408"/>
  </bookViews>
  <sheets>
    <sheet name="DONNE" sheetId="4" r:id="rId1"/>
    <sheet name="UOMINI" sheetId="1" r:id="rId2"/>
  </sheets>
  <definedNames>
    <definedName name="_xlnm._FilterDatabase" localSheetId="0" hidden="1">DONNE!$A$5:$L$78</definedName>
    <definedName name="_xlnm._FilterDatabase" localSheetId="1" hidden="1">UOMINI!$A$5:$L$88</definedName>
    <definedName name="DatiEsterni_1" localSheetId="1">UOMINI!$B$4:$T$14</definedName>
  </definedNames>
  <calcPr calcId="145621"/>
</workbook>
</file>

<file path=xl/calcChain.xml><?xml version="1.0" encoding="utf-8"?>
<calcChain xmlns="http://schemas.openxmlformats.org/spreadsheetml/2006/main">
  <c r="J18" i="1" l="1"/>
  <c r="J20" i="1"/>
  <c r="J21" i="1"/>
  <c r="J22" i="1"/>
  <c r="J24" i="1"/>
  <c r="J25" i="1"/>
  <c r="J26" i="1"/>
  <c r="J27" i="1"/>
  <c r="J28" i="1"/>
  <c r="J29" i="1"/>
  <c r="J31" i="1"/>
  <c r="J32" i="1"/>
  <c r="J33" i="1"/>
  <c r="J34" i="1"/>
  <c r="J38" i="1"/>
  <c r="J40" i="1"/>
  <c r="J42" i="1"/>
  <c r="J43" i="1"/>
  <c r="J46" i="1"/>
  <c r="J47" i="1"/>
  <c r="J48" i="1"/>
  <c r="J49" i="1"/>
  <c r="J50" i="1"/>
  <c r="J52" i="1"/>
  <c r="J53" i="1"/>
  <c r="J55" i="1"/>
  <c r="J56" i="1"/>
  <c r="J58" i="1"/>
  <c r="J59" i="1"/>
  <c r="J60" i="1"/>
  <c r="J61" i="1"/>
  <c r="J67" i="1"/>
  <c r="J66" i="1"/>
  <c r="J68" i="1"/>
  <c r="J65" i="1"/>
  <c r="J75" i="1"/>
  <c r="J72" i="1"/>
  <c r="J73" i="1"/>
  <c r="J76" i="1"/>
  <c r="J77" i="1"/>
  <c r="J74" i="1"/>
  <c r="J71" i="1"/>
  <c r="J80" i="1"/>
  <c r="J79" i="1"/>
  <c r="J83" i="1"/>
  <c r="J82" i="1"/>
  <c r="J81" i="1"/>
  <c r="J85" i="1"/>
  <c r="J86" i="1"/>
  <c r="J87" i="1"/>
  <c r="J88" i="1"/>
  <c r="J89" i="1"/>
  <c r="J17" i="1"/>
  <c r="J8" i="1"/>
  <c r="J10" i="1"/>
  <c r="J11" i="1"/>
  <c r="J14" i="1"/>
  <c r="J7" i="1"/>
  <c r="J73" i="4"/>
  <c r="J8" i="4"/>
  <c r="J9" i="4"/>
  <c r="J10" i="4"/>
  <c r="J11" i="4"/>
  <c r="J12" i="4"/>
  <c r="J15" i="4"/>
  <c r="J16" i="4"/>
  <c r="J17" i="4"/>
  <c r="J18" i="4"/>
  <c r="J22" i="4"/>
  <c r="J23" i="4"/>
  <c r="J24" i="4"/>
  <c r="J26" i="4"/>
  <c r="J27" i="4"/>
  <c r="J28" i="4"/>
  <c r="J29" i="4"/>
  <c r="J30" i="4"/>
  <c r="J32" i="4"/>
  <c r="J33" i="4"/>
  <c r="J34" i="4"/>
  <c r="J35" i="4"/>
  <c r="J36" i="4"/>
  <c r="J39" i="4"/>
  <c r="J41" i="4"/>
  <c r="J42" i="4"/>
  <c r="J44" i="4"/>
  <c r="J45" i="4"/>
  <c r="J46" i="4"/>
  <c r="J47" i="4"/>
  <c r="J49" i="4"/>
  <c r="J50" i="4"/>
  <c r="J51" i="4"/>
  <c r="J52" i="4"/>
  <c r="J53" i="4"/>
  <c r="J57" i="4"/>
  <c r="J58" i="4"/>
  <c r="J59" i="4"/>
  <c r="J61" i="4"/>
  <c r="J62" i="4"/>
  <c r="J63" i="4"/>
  <c r="J64" i="4"/>
  <c r="J65" i="4"/>
  <c r="J69" i="4"/>
  <c r="J71" i="4"/>
  <c r="J74" i="4"/>
  <c r="J75" i="4"/>
  <c r="J77" i="4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Utente\AppData\Local\Microsoft\Windows\Temporary Internet Files\Content.Outlook\WE36D677\2014 04 26 Novara risultati (3).htm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<sst xmlns="http://schemas.openxmlformats.org/spreadsheetml/2006/main" count="384" uniqueCount="127">
  <si>
    <t>GREGOLETTO Giada</t>
  </si>
  <si>
    <t>JF</t>
  </si>
  <si>
    <t>VC020 G.S. ERMENEGILDO ZEGNA</t>
  </si>
  <si>
    <t>OSAKUE Daisy</t>
  </si>
  <si>
    <t>PF</t>
  </si>
  <si>
    <t>TO001 C.U.S. TORINO</t>
  </si>
  <si>
    <t>SF</t>
  </si>
  <si>
    <t>AT001 S.S. VITTORIO ALFIERI ASTI</t>
  </si>
  <si>
    <t>PIRA Katiuscia</t>
  </si>
  <si>
    <t>PESO</t>
  </si>
  <si>
    <t>AF</t>
  </si>
  <si>
    <t>GAJETTI Eleonora</t>
  </si>
  <si>
    <t>BAGNATI Giulia</t>
  </si>
  <si>
    <t>VIVIANI Paola</t>
  </si>
  <si>
    <t>SF45</t>
  </si>
  <si>
    <t>MEJDOUB Malak</t>
  </si>
  <si>
    <t>TO164 A.S.D. ATLETICA TEAM CARIGNANO</t>
  </si>
  <si>
    <t>PACE Giulia</t>
  </si>
  <si>
    <t>PM</t>
  </si>
  <si>
    <t>TO226 ATLETICA PIEMONTE ASD</t>
  </si>
  <si>
    <t>SM</t>
  </si>
  <si>
    <t>TO015 ATLETICA CANAVESANA</t>
  </si>
  <si>
    <t>MIRENZI Mattia</t>
  </si>
  <si>
    <t>SM40</t>
  </si>
  <si>
    <t>D'AGOSTINO Domenico</t>
  </si>
  <si>
    <t>ORTALDA Giulia</t>
  </si>
  <si>
    <t>ATZENI Giulia</t>
  </si>
  <si>
    <t>AL001 ATL. ALESSANDRIA</t>
  </si>
  <si>
    <t>CINQUATTI Francesca</t>
  </si>
  <si>
    <t>JM</t>
  </si>
  <si>
    <t>AM</t>
  </si>
  <si>
    <t>SM55</t>
  </si>
  <si>
    <t>SM50</t>
  </si>
  <si>
    <t>APPLETON Robert</t>
  </si>
  <si>
    <t>NO020 TEAM ATLETICO-MERCURIO NOVARA</t>
  </si>
  <si>
    <t>NO002 AMATORI MASTERS NOVARA</t>
  </si>
  <si>
    <t>SM65</t>
  </si>
  <si>
    <t>SM60</t>
  </si>
  <si>
    <t>PULEO Fausto</t>
  </si>
  <si>
    <t>REGGIANI Renzo</t>
  </si>
  <si>
    <t>SM80</t>
  </si>
  <si>
    <t>DISCO</t>
  </si>
  <si>
    <t>MARTELLO</t>
  </si>
  <si>
    <t>GIAVELLOTTO</t>
  </si>
  <si>
    <t>NO 1</t>
  </si>
  <si>
    <t>NO 2</t>
  </si>
  <si>
    <t>DONNE</t>
  </si>
  <si>
    <t>UOMINI</t>
  </si>
  <si>
    <t>MIRENZI Viviana</t>
  </si>
  <si>
    <t>VC002 UNIONE GIOVANE BIELLA</t>
  </si>
  <si>
    <t>GUADAGNIN Mariam</t>
  </si>
  <si>
    <t>MINELLI Leonardo</t>
  </si>
  <si>
    <t>DE AGOSTINI Jacopo</t>
  </si>
  <si>
    <t>SM35 +</t>
  </si>
  <si>
    <t>TOTALE</t>
  </si>
  <si>
    <t>PROVE</t>
  </si>
  <si>
    <t>TO177 A.S. ATL. STRAMBINO</t>
  </si>
  <si>
    <t>VC043 ATL.GAGLIANICO</t>
  </si>
  <si>
    <t>TO016 ASDP ATLETICA PINEROLO</t>
  </si>
  <si>
    <t>NO007 POLISP.S.STEFANO BORGOMANERO</t>
  </si>
  <si>
    <t>CHIRILA' Claudia Andree</t>
  </si>
  <si>
    <t>PORCELLUZZI Eleonora</t>
  </si>
  <si>
    <t>PERINO Aurora</t>
  </si>
  <si>
    <t>ZABARINO Sara</t>
  </si>
  <si>
    <t>SF60</t>
  </si>
  <si>
    <t>MATTIELLO Sara</t>
  </si>
  <si>
    <t>VERSINO Giampaolo</t>
  </si>
  <si>
    <t>BRUNO Nicolo'</t>
  </si>
  <si>
    <t>DELLO STRITTO Roberto</t>
  </si>
  <si>
    <t>DEL BOCA Fosco</t>
  </si>
  <si>
    <t>RAVIZZOTTI Alessandro</t>
  </si>
  <si>
    <t>MERLO Gabriele</t>
  </si>
  <si>
    <t>OLIVIERO Alex</t>
  </si>
  <si>
    <t>MELEGONI Mirko</t>
  </si>
  <si>
    <t>RISSONE Paolo</t>
  </si>
  <si>
    <t>TRABUCCO Walter</t>
  </si>
  <si>
    <t>CAVIGIOLI Pietro</t>
  </si>
  <si>
    <t>MATTONE Andrea</t>
  </si>
  <si>
    <t>MARTINENGO Alessandro</t>
  </si>
  <si>
    <t>SGUAIZER Francesco</t>
  </si>
  <si>
    <t>AT012 ATLETICA CASTELL'ALFERO T.F.R.</t>
  </si>
  <si>
    <t>DAVICO Sofia</t>
  </si>
  <si>
    <t>DUSKOVIC Giuseppe</t>
  </si>
  <si>
    <t>SAN 1</t>
  </si>
  <si>
    <t>SAN 2</t>
  </si>
  <si>
    <t>TO002 SISPORT SSD</t>
  </si>
  <si>
    <t>OMOZUSI Oghomwontiti Qu</t>
  </si>
  <si>
    <t>BODO Anna</t>
  </si>
  <si>
    <t>MORINI Erica</t>
  </si>
  <si>
    <t>ROLANDI Martina</t>
  </si>
  <si>
    <t>D'AMELIO Claudia</t>
  </si>
  <si>
    <t>PAZE' Elisabeth</t>
  </si>
  <si>
    <t>MARABOTTO Elia</t>
  </si>
  <si>
    <t>CN005 A.S.D. ATL. MONDOVI'</t>
  </si>
  <si>
    <t>GIANOTTI Roberto</t>
  </si>
  <si>
    <t>GRASSANO Lorenzo</t>
  </si>
  <si>
    <t>MORRONE Francesco</t>
  </si>
  <si>
    <t>MOGLIOTTI Lorenzo</t>
  </si>
  <si>
    <t>TO169 GIORDANA LOMBARDI-TEAM 2000</t>
  </si>
  <si>
    <t>PANELLA Luca</t>
  </si>
  <si>
    <t>SCALISE Federico</t>
  </si>
  <si>
    <t>GONCALVES MACEDO Dienif</t>
  </si>
  <si>
    <t>SCHENA Francesca</t>
  </si>
  <si>
    <t>NEIROTTI Benedetta</t>
  </si>
  <si>
    <t>ARDUINO Luciana</t>
  </si>
  <si>
    <t>SF50</t>
  </si>
  <si>
    <t>PLUTINO Enza Chiara</t>
  </si>
  <si>
    <t>CAMOLETTO Anna Maria</t>
  </si>
  <si>
    <t>MANOTI Alissya</t>
  </si>
  <si>
    <t>CIOCOIU LAZA Smaranda</t>
  </si>
  <si>
    <t>RAVOTTI Chiara</t>
  </si>
  <si>
    <t>SARACCO Ezio</t>
  </si>
  <si>
    <t>BRUNA Pietro</t>
  </si>
  <si>
    <t>ALLENA Giorgio</t>
  </si>
  <si>
    <t>LEARDI Daniele</t>
  </si>
  <si>
    <t>SIVIERO Matteo</t>
  </si>
  <si>
    <t>GARNERO Giacomo</t>
  </si>
  <si>
    <t>GALLO Daniele</t>
  </si>
  <si>
    <t>ZANETTI Alessandro</t>
  </si>
  <si>
    <t>FERRARI Alberto</t>
  </si>
  <si>
    <t>NO004 G.A.O. LIBERTAS OLEGGIO</t>
  </si>
  <si>
    <t>PINTON Maurizio</t>
  </si>
  <si>
    <t>FILIPPA Federico</t>
  </si>
  <si>
    <t>SM70</t>
  </si>
  <si>
    <t>MMC</t>
  </si>
  <si>
    <t xml:space="preserve">SF35 + </t>
  </si>
  <si>
    <t>FIDAL PIEMONTE
GRAND PRIX LANCI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</si>
</sst>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workbookViewId="0">
      <selection activeCell="O72" sqref="O72"/>
    </sheetView>
  </sheetViews>
  <sheetFormatPr defaultRowHeight="14.4" x14ac:dyDescent="0.3"/>
  <cols>
    <col min="1" max="1" width="2" style="4" bestFit="1" customWidth="1"/>
    <col min="2" max="2" width="26.44140625" style="22" bestFit="1" customWidth="1"/>
    <col min="3" max="4" width="5" bestFit="1" customWidth="1"/>
    <col min="5" max="5" width="39.5546875" style="22" bestFit="1" customWidth="1"/>
    <col min="6" max="6" width="5.33203125" bestFit="1" customWidth="1"/>
    <col min="7" max="7" width="6.109375" bestFit="1" customWidth="1"/>
    <col min="8" max="8" width="5.33203125" bestFit="1" customWidth="1"/>
    <col min="9" max="9" width="6.109375" bestFit="1" customWidth="1"/>
    <col min="10" max="10" width="7.5546875" bestFit="1" customWidth="1"/>
    <col min="11" max="11" width="7" style="16" bestFit="1" customWidth="1"/>
    <col min="16" max="16" width="5" bestFit="1" customWidth="1"/>
    <col min="17" max="17" width="6.44140625" customWidth="1"/>
    <col min="18" max="18" width="11.44140625" bestFit="1" customWidth="1"/>
    <col min="19" max="19" width="9.109375" hidden="1" customWidth="1"/>
  </cols>
  <sheetData>
    <row r="1" spans="1:21" s="6" customFormat="1" ht="51.75" customHeight="1" x14ac:dyDescent="0.25">
      <c r="A1" s="42" t="s">
        <v>126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1" s="7" customFormat="1" ht="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1" s="8" customFormat="1" ht="18" x14ac:dyDescent="0.25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1" s="9" customFormat="1" ht="15" x14ac:dyDescent="0.25">
      <c r="A4" s="25"/>
      <c r="B4" s="19"/>
      <c r="E4" s="19"/>
      <c r="F4" s="8"/>
      <c r="G4" s="8"/>
      <c r="H4" s="8"/>
      <c r="I4" s="8"/>
      <c r="J4" s="8"/>
      <c r="K4" s="16"/>
    </row>
    <row r="5" spans="1:21" ht="18.75" x14ac:dyDescent="0.25">
      <c r="A5" s="36" t="s">
        <v>9</v>
      </c>
      <c r="B5" s="37"/>
      <c r="C5" s="37"/>
      <c r="D5" s="37"/>
      <c r="E5" s="38"/>
      <c r="F5" s="10" t="s">
        <v>44</v>
      </c>
      <c r="G5" s="10" t="s">
        <v>83</v>
      </c>
      <c r="H5" s="10" t="s">
        <v>45</v>
      </c>
      <c r="I5" s="10" t="s">
        <v>84</v>
      </c>
      <c r="J5" s="10" t="s">
        <v>54</v>
      </c>
      <c r="K5" s="12" t="s">
        <v>55</v>
      </c>
    </row>
    <row r="6" spans="1:21" s="2" customFormat="1" ht="15.75" x14ac:dyDescent="0.25">
      <c r="A6" s="45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7"/>
      <c r="Q6" s="3"/>
    </row>
    <row r="7" spans="1:21" ht="15.75" x14ac:dyDescent="0.25">
      <c r="A7" s="33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2" customFormat="1" ht="15" x14ac:dyDescent="0.25">
      <c r="A8" s="26">
        <v>1</v>
      </c>
      <c r="B8" s="18" t="s">
        <v>3</v>
      </c>
      <c r="C8" s="10">
        <v>1996</v>
      </c>
      <c r="D8" s="10" t="s">
        <v>4</v>
      </c>
      <c r="E8" s="18" t="s">
        <v>85</v>
      </c>
      <c r="F8" s="10">
        <v>862</v>
      </c>
      <c r="G8" s="10">
        <v>0</v>
      </c>
      <c r="H8" s="10">
        <v>0</v>
      </c>
      <c r="I8" s="10">
        <v>0</v>
      </c>
      <c r="J8" s="10">
        <f t="shared" ref="J8:J69" si="0">SUM(F8:I8)</f>
        <v>862</v>
      </c>
      <c r="K8" s="12">
        <v>1</v>
      </c>
    </row>
    <row r="9" spans="1:21" s="2" customFormat="1" ht="15" x14ac:dyDescent="0.25">
      <c r="A9" s="26">
        <v>2</v>
      </c>
      <c r="B9" s="18" t="s">
        <v>0</v>
      </c>
      <c r="C9" s="10">
        <v>1995</v>
      </c>
      <c r="D9" s="10" t="s">
        <v>4</v>
      </c>
      <c r="E9" s="18" t="s">
        <v>2</v>
      </c>
      <c r="F9" s="10">
        <v>757</v>
      </c>
      <c r="G9" s="10">
        <v>0</v>
      </c>
      <c r="H9" s="10">
        <v>0</v>
      </c>
      <c r="I9" s="10">
        <v>0</v>
      </c>
      <c r="J9" s="10">
        <f t="shared" si="0"/>
        <v>757</v>
      </c>
      <c r="K9" s="12">
        <v>1</v>
      </c>
    </row>
    <row r="10" spans="1:21" ht="15" x14ac:dyDescent="0.25">
      <c r="A10" s="26">
        <v>3</v>
      </c>
      <c r="B10" s="18" t="s">
        <v>48</v>
      </c>
      <c r="C10" s="10">
        <v>1996</v>
      </c>
      <c r="D10" s="10" t="s">
        <v>4</v>
      </c>
      <c r="E10" s="18" t="s">
        <v>16</v>
      </c>
      <c r="F10" s="10">
        <v>552</v>
      </c>
      <c r="G10" s="10">
        <v>0</v>
      </c>
      <c r="H10" s="10">
        <v>0</v>
      </c>
      <c r="I10" s="10">
        <v>0</v>
      </c>
      <c r="J10" s="10">
        <f t="shared" si="0"/>
        <v>552</v>
      </c>
      <c r="K10" s="12">
        <v>1</v>
      </c>
      <c r="L10" s="1"/>
      <c r="M10" s="2"/>
      <c r="N10" s="2"/>
      <c r="O10" s="2"/>
      <c r="P10" s="2"/>
      <c r="Q10" s="2"/>
      <c r="R10" s="2"/>
      <c r="S10" s="2"/>
      <c r="T10" s="2"/>
      <c r="U10" s="2"/>
    </row>
    <row r="11" spans="1:21" s="2" customFormat="1" ht="15" x14ac:dyDescent="0.25">
      <c r="A11" s="26">
        <v>4</v>
      </c>
      <c r="B11" s="18" t="s">
        <v>8</v>
      </c>
      <c r="C11" s="10">
        <v>1996</v>
      </c>
      <c r="D11" s="10" t="s">
        <v>4</v>
      </c>
      <c r="E11" s="18" t="s">
        <v>85</v>
      </c>
      <c r="F11" s="10">
        <v>460</v>
      </c>
      <c r="G11" s="10">
        <v>0</v>
      </c>
      <c r="H11" s="10">
        <v>0</v>
      </c>
      <c r="I11" s="10">
        <v>0</v>
      </c>
      <c r="J11" s="10">
        <f t="shared" si="0"/>
        <v>460</v>
      </c>
      <c r="K11" s="12">
        <v>1</v>
      </c>
      <c r="L11" s="1"/>
    </row>
    <row r="12" spans="1:21" ht="15" x14ac:dyDescent="0.25">
      <c r="A12" s="26">
        <v>5</v>
      </c>
      <c r="B12" s="18" t="s">
        <v>28</v>
      </c>
      <c r="C12" s="10">
        <v>1996</v>
      </c>
      <c r="D12" s="10" t="s">
        <v>4</v>
      </c>
      <c r="E12" s="18" t="s">
        <v>16</v>
      </c>
      <c r="F12" s="10">
        <v>375</v>
      </c>
      <c r="G12" s="10">
        <v>0</v>
      </c>
      <c r="H12" s="10">
        <v>0</v>
      </c>
      <c r="I12" s="10">
        <v>0</v>
      </c>
      <c r="J12" s="10">
        <f t="shared" si="0"/>
        <v>375</v>
      </c>
      <c r="K12" s="1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2" customFormat="1" ht="15.75" x14ac:dyDescent="0.25">
      <c r="A13" s="33" t="s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21" ht="15.75" x14ac:dyDescent="0.25">
      <c r="A14" s="33" t="s">
        <v>10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" x14ac:dyDescent="0.25">
      <c r="A15" s="26">
        <v>1</v>
      </c>
      <c r="B15" s="18" t="s">
        <v>101</v>
      </c>
      <c r="C15" s="10">
        <v>2000</v>
      </c>
      <c r="D15" s="10" t="s">
        <v>10</v>
      </c>
      <c r="E15" s="18" t="s">
        <v>27</v>
      </c>
      <c r="F15" s="10">
        <v>637</v>
      </c>
      <c r="G15" s="10">
        <v>0</v>
      </c>
      <c r="H15" s="10">
        <v>0</v>
      </c>
      <c r="I15" s="10">
        <v>0</v>
      </c>
      <c r="J15" s="10">
        <f t="shared" si="0"/>
        <v>637</v>
      </c>
      <c r="K15" s="12">
        <v>1</v>
      </c>
      <c r="L15" s="1"/>
      <c r="M15" s="1"/>
      <c r="N15" s="2"/>
      <c r="O15" s="2"/>
      <c r="P15" s="2"/>
      <c r="Q15" s="2"/>
      <c r="R15" s="2"/>
      <c r="S15" s="2"/>
      <c r="T15" s="2"/>
      <c r="U15" s="2"/>
    </row>
    <row r="16" spans="1:21" s="2" customFormat="1" ht="15" x14ac:dyDescent="0.25">
      <c r="A16" s="26">
        <v>2</v>
      </c>
      <c r="B16" s="18" t="s">
        <v>102</v>
      </c>
      <c r="C16" s="10">
        <v>2000</v>
      </c>
      <c r="D16" s="10" t="s">
        <v>10</v>
      </c>
      <c r="E16" s="18" t="s">
        <v>5</v>
      </c>
      <c r="F16" s="10">
        <v>556</v>
      </c>
      <c r="G16" s="10">
        <v>0</v>
      </c>
      <c r="H16" s="10">
        <v>0</v>
      </c>
      <c r="I16" s="10">
        <v>0</v>
      </c>
      <c r="J16" s="10">
        <f t="shared" si="0"/>
        <v>556</v>
      </c>
      <c r="K16" s="12">
        <v>1</v>
      </c>
    </row>
    <row r="17" spans="1:21" s="2" customFormat="1" ht="15" x14ac:dyDescent="0.25">
      <c r="A17" s="26">
        <v>3</v>
      </c>
      <c r="B17" s="18" t="s">
        <v>86</v>
      </c>
      <c r="C17" s="10">
        <v>2000</v>
      </c>
      <c r="D17" s="10" t="s">
        <v>10</v>
      </c>
      <c r="E17" s="18" t="s">
        <v>85</v>
      </c>
      <c r="F17" s="10">
        <v>549</v>
      </c>
      <c r="G17" s="10">
        <v>0</v>
      </c>
      <c r="H17" s="10">
        <v>0</v>
      </c>
      <c r="I17" s="10">
        <v>0</v>
      </c>
      <c r="J17" s="10">
        <f t="shared" si="0"/>
        <v>549</v>
      </c>
      <c r="K17" s="12">
        <v>1</v>
      </c>
    </row>
    <row r="18" spans="1:21" s="2" customFormat="1" ht="15" x14ac:dyDescent="0.25">
      <c r="A18" s="26">
        <v>4</v>
      </c>
      <c r="B18" s="18" t="s">
        <v>103</v>
      </c>
      <c r="C18" s="10">
        <v>2000</v>
      </c>
      <c r="D18" s="10" t="s">
        <v>10</v>
      </c>
      <c r="E18" s="18" t="s">
        <v>16</v>
      </c>
      <c r="F18" s="10">
        <v>391</v>
      </c>
      <c r="G18" s="10">
        <v>0</v>
      </c>
      <c r="H18" s="10">
        <v>0</v>
      </c>
      <c r="I18" s="10">
        <v>0</v>
      </c>
      <c r="J18" s="10">
        <f t="shared" si="0"/>
        <v>391</v>
      </c>
      <c r="K18" s="12">
        <v>1</v>
      </c>
    </row>
    <row r="19" spans="1:21" ht="18.75" x14ac:dyDescent="0.25">
      <c r="A19" s="36" t="s">
        <v>41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33" t="s">
        <v>6</v>
      </c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 x14ac:dyDescent="0.25">
      <c r="A21" s="39" t="s">
        <v>4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 x14ac:dyDescent="0.25">
      <c r="A22" s="26">
        <v>1</v>
      </c>
      <c r="B22" s="18" t="s">
        <v>3</v>
      </c>
      <c r="C22" s="10">
        <v>1996</v>
      </c>
      <c r="D22" s="10" t="s">
        <v>4</v>
      </c>
      <c r="E22" s="18" t="s">
        <v>85</v>
      </c>
      <c r="F22" s="10">
        <v>921</v>
      </c>
      <c r="G22" s="10">
        <v>0</v>
      </c>
      <c r="H22" s="10">
        <v>0</v>
      </c>
      <c r="I22" s="10">
        <v>0</v>
      </c>
      <c r="J22" s="10">
        <f t="shared" si="0"/>
        <v>921</v>
      </c>
      <c r="K22" s="12">
        <v>1</v>
      </c>
      <c r="L22" s="1"/>
      <c r="M22" s="2"/>
      <c r="N22" s="2"/>
      <c r="O22" s="2"/>
      <c r="P22" s="2"/>
      <c r="Q22" s="2"/>
      <c r="R22" s="2"/>
      <c r="S22" s="2"/>
      <c r="T22" s="2"/>
      <c r="U22" s="2"/>
    </row>
    <row r="23" spans="1:21" s="2" customFormat="1" ht="15" x14ac:dyDescent="0.25">
      <c r="A23" s="26">
        <v>2</v>
      </c>
      <c r="B23" s="18" t="s">
        <v>0</v>
      </c>
      <c r="C23" s="10">
        <v>1995</v>
      </c>
      <c r="D23" s="10" t="s">
        <v>4</v>
      </c>
      <c r="E23" s="18" t="s">
        <v>2</v>
      </c>
      <c r="F23" s="10">
        <v>699</v>
      </c>
      <c r="G23" s="10">
        <v>0</v>
      </c>
      <c r="H23" s="10">
        <v>0</v>
      </c>
      <c r="I23" s="10">
        <v>0</v>
      </c>
      <c r="J23" s="10">
        <f t="shared" si="0"/>
        <v>699</v>
      </c>
      <c r="K23" s="12">
        <v>1</v>
      </c>
      <c r="L23" s="1"/>
      <c r="S23" s="5"/>
    </row>
    <row r="24" spans="1:21" s="2" customFormat="1" ht="15" x14ac:dyDescent="0.25">
      <c r="A24" s="26">
        <v>3</v>
      </c>
      <c r="B24" s="18" t="s">
        <v>48</v>
      </c>
      <c r="C24" s="10">
        <v>1996</v>
      </c>
      <c r="D24" s="10" t="s">
        <v>4</v>
      </c>
      <c r="E24" s="18" t="s">
        <v>16</v>
      </c>
      <c r="F24" s="10">
        <v>680</v>
      </c>
      <c r="G24" s="10">
        <v>0</v>
      </c>
      <c r="H24" s="10">
        <v>0</v>
      </c>
      <c r="I24" s="10">
        <v>0</v>
      </c>
      <c r="J24" s="10">
        <f t="shared" si="0"/>
        <v>680</v>
      </c>
      <c r="K24" s="12">
        <v>1</v>
      </c>
      <c r="S24" s="5"/>
      <c r="T24" s="5"/>
    </row>
    <row r="25" spans="1:21" ht="15.75" x14ac:dyDescent="0.25">
      <c r="A25" s="33" t="s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  <c r="L25" s="2"/>
      <c r="M25" s="2"/>
      <c r="N25" s="2"/>
      <c r="O25" s="2"/>
      <c r="P25" s="2"/>
      <c r="Q25" s="2"/>
      <c r="R25" s="2"/>
      <c r="S25" s="5"/>
      <c r="T25" s="5"/>
      <c r="U25" s="2"/>
    </row>
    <row r="26" spans="1:21" ht="15" x14ac:dyDescent="0.25">
      <c r="A26" s="26">
        <v>1</v>
      </c>
      <c r="B26" s="18" t="s">
        <v>15</v>
      </c>
      <c r="C26" s="10">
        <v>1997</v>
      </c>
      <c r="D26" s="10" t="s">
        <v>1</v>
      </c>
      <c r="E26" s="18" t="s">
        <v>85</v>
      </c>
      <c r="F26" s="10">
        <v>576</v>
      </c>
      <c r="G26" s="10">
        <v>0</v>
      </c>
      <c r="H26" s="10">
        <v>0</v>
      </c>
      <c r="I26" s="10">
        <v>0</v>
      </c>
      <c r="J26" s="10">
        <f t="shared" si="0"/>
        <v>576</v>
      </c>
      <c r="K26" s="12"/>
      <c r="L26" s="2"/>
      <c r="M26" s="2"/>
      <c r="N26" s="2"/>
      <c r="O26" s="2"/>
      <c r="P26" s="2"/>
      <c r="Q26" s="2"/>
      <c r="R26" s="2"/>
      <c r="S26" s="5"/>
      <c r="T26" s="5"/>
      <c r="U26" s="2"/>
    </row>
    <row r="27" spans="1:21" ht="15" x14ac:dyDescent="0.25">
      <c r="A27" s="26">
        <v>2</v>
      </c>
      <c r="B27" s="18" t="s">
        <v>12</v>
      </c>
      <c r="C27" s="10">
        <v>1997</v>
      </c>
      <c r="D27" s="10" t="s">
        <v>1</v>
      </c>
      <c r="E27" s="18" t="s">
        <v>59</v>
      </c>
      <c r="F27" s="10">
        <v>570</v>
      </c>
      <c r="G27" s="10">
        <v>0</v>
      </c>
      <c r="H27" s="10">
        <v>0</v>
      </c>
      <c r="I27" s="10">
        <v>0</v>
      </c>
      <c r="J27" s="10">
        <f t="shared" si="0"/>
        <v>570</v>
      </c>
      <c r="K27" s="12"/>
      <c r="L27" s="2"/>
      <c r="M27" s="2"/>
      <c r="N27" s="2"/>
      <c r="O27" s="2"/>
      <c r="P27" s="2"/>
      <c r="Q27" s="2"/>
      <c r="R27" s="2"/>
      <c r="S27" s="5"/>
      <c r="T27" s="5"/>
    </row>
    <row r="28" spans="1:21" s="2" customFormat="1" ht="15" x14ac:dyDescent="0.25">
      <c r="A28" s="26">
        <v>3</v>
      </c>
      <c r="B28" s="18" t="s">
        <v>11</v>
      </c>
      <c r="C28" s="10">
        <v>1998</v>
      </c>
      <c r="D28" s="10" t="s">
        <v>1</v>
      </c>
      <c r="E28" s="18" t="s">
        <v>19</v>
      </c>
      <c r="F28" s="10">
        <v>507</v>
      </c>
      <c r="G28" s="10">
        <v>0</v>
      </c>
      <c r="H28" s="10">
        <v>0</v>
      </c>
      <c r="I28" s="10">
        <v>0</v>
      </c>
      <c r="J28" s="10">
        <f t="shared" si="0"/>
        <v>507</v>
      </c>
      <c r="K28" s="12"/>
    </row>
    <row r="29" spans="1:21" s="2" customFormat="1" ht="15" x14ac:dyDescent="0.25">
      <c r="A29" s="26">
        <v>4</v>
      </c>
      <c r="B29" s="18" t="s">
        <v>89</v>
      </c>
      <c r="C29" s="10">
        <v>1997</v>
      </c>
      <c r="D29" s="10" t="s">
        <v>1</v>
      </c>
      <c r="E29" s="18" t="s">
        <v>19</v>
      </c>
      <c r="F29" s="10">
        <v>496</v>
      </c>
      <c r="G29" s="10">
        <v>0</v>
      </c>
      <c r="H29" s="10">
        <v>0</v>
      </c>
      <c r="I29" s="10">
        <v>0</v>
      </c>
      <c r="J29" s="10">
        <f t="shared" si="0"/>
        <v>496</v>
      </c>
      <c r="K29" s="12"/>
    </row>
    <row r="30" spans="1:21" s="2" customFormat="1" ht="15" x14ac:dyDescent="0.25">
      <c r="A30" s="26">
        <v>5</v>
      </c>
      <c r="B30" s="18" t="s">
        <v>90</v>
      </c>
      <c r="C30" s="10">
        <v>1997</v>
      </c>
      <c r="D30" s="10" t="s">
        <v>1</v>
      </c>
      <c r="E30" s="18" t="s">
        <v>58</v>
      </c>
      <c r="F30" s="10">
        <v>415</v>
      </c>
      <c r="G30" s="10">
        <v>0</v>
      </c>
      <c r="H30" s="10">
        <v>0</v>
      </c>
      <c r="I30" s="10">
        <v>0</v>
      </c>
      <c r="J30" s="10">
        <f t="shared" si="0"/>
        <v>415</v>
      </c>
      <c r="K30" s="12"/>
    </row>
    <row r="31" spans="1:21" ht="15.75" x14ac:dyDescent="0.25">
      <c r="A31" s="33" t="s">
        <v>10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2"/>
      <c r="M31" s="2"/>
      <c r="N31" s="2"/>
      <c r="O31" s="2"/>
      <c r="P31" s="2"/>
      <c r="Q31" s="2"/>
      <c r="R31" s="2"/>
      <c r="S31" s="2"/>
      <c r="T31" s="2"/>
    </row>
    <row r="32" spans="1:21" ht="15" x14ac:dyDescent="0.25">
      <c r="A32" s="26">
        <v>1</v>
      </c>
      <c r="B32" s="18" t="s">
        <v>60</v>
      </c>
      <c r="C32" s="10">
        <v>1999</v>
      </c>
      <c r="D32" s="10" t="s">
        <v>10</v>
      </c>
      <c r="E32" s="18" t="s">
        <v>56</v>
      </c>
      <c r="F32" s="10">
        <v>668</v>
      </c>
      <c r="G32" s="10">
        <v>0</v>
      </c>
      <c r="H32" s="10">
        <v>0</v>
      </c>
      <c r="I32" s="10">
        <v>0</v>
      </c>
      <c r="J32" s="10">
        <f t="shared" si="0"/>
        <v>668</v>
      </c>
      <c r="K32" s="12"/>
      <c r="L32" s="2"/>
      <c r="M32" s="2"/>
      <c r="N32" s="2"/>
      <c r="O32" s="2"/>
      <c r="P32" s="2"/>
      <c r="Q32" s="2"/>
      <c r="R32" s="2"/>
      <c r="S32" s="2"/>
      <c r="T32" s="2"/>
    </row>
    <row r="33" spans="1:21" ht="15" x14ac:dyDescent="0.25">
      <c r="A33" s="26">
        <v>2</v>
      </c>
      <c r="B33" s="18" t="s">
        <v>86</v>
      </c>
      <c r="C33" s="10">
        <v>2000</v>
      </c>
      <c r="D33" s="10" t="s">
        <v>10</v>
      </c>
      <c r="E33" s="18" t="s">
        <v>85</v>
      </c>
      <c r="F33" s="10">
        <v>575</v>
      </c>
      <c r="G33" s="10">
        <v>0</v>
      </c>
      <c r="H33" s="10">
        <v>0</v>
      </c>
      <c r="I33" s="10">
        <v>0</v>
      </c>
      <c r="J33" s="10">
        <f t="shared" si="0"/>
        <v>575</v>
      </c>
      <c r="K33" s="12"/>
      <c r="L33" s="1"/>
      <c r="M33" s="2"/>
      <c r="N33" s="2"/>
      <c r="O33" s="2"/>
      <c r="P33" s="2"/>
      <c r="Q33" s="2"/>
      <c r="R33" s="2"/>
      <c r="S33" s="2"/>
      <c r="T33" s="2"/>
    </row>
    <row r="34" spans="1:21" s="2" customFormat="1" ht="15" x14ac:dyDescent="0.25">
      <c r="A34" s="26">
        <v>3</v>
      </c>
      <c r="B34" s="18" t="s">
        <v>87</v>
      </c>
      <c r="C34" s="10">
        <v>2000</v>
      </c>
      <c r="D34" s="10" t="s">
        <v>10</v>
      </c>
      <c r="E34" s="18" t="s">
        <v>49</v>
      </c>
      <c r="F34" s="10">
        <v>553</v>
      </c>
      <c r="G34" s="10">
        <v>0</v>
      </c>
      <c r="H34" s="10">
        <v>0</v>
      </c>
      <c r="I34" s="10">
        <v>0</v>
      </c>
      <c r="J34" s="10">
        <f t="shared" si="0"/>
        <v>553</v>
      </c>
      <c r="K34" s="12"/>
    </row>
    <row r="35" spans="1:21" s="2" customFormat="1" ht="15" x14ac:dyDescent="0.25">
      <c r="A35" s="26">
        <v>4</v>
      </c>
      <c r="B35" s="18" t="s">
        <v>88</v>
      </c>
      <c r="C35" s="10">
        <v>2000</v>
      </c>
      <c r="D35" s="10" t="s">
        <v>10</v>
      </c>
      <c r="E35" s="18" t="s">
        <v>21</v>
      </c>
      <c r="F35" s="10">
        <v>547</v>
      </c>
      <c r="G35" s="10">
        <v>0</v>
      </c>
      <c r="H35" s="10">
        <v>0</v>
      </c>
      <c r="I35" s="10">
        <v>0</v>
      </c>
      <c r="J35" s="10">
        <f t="shared" si="0"/>
        <v>547</v>
      </c>
      <c r="K35" s="12"/>
    </row>
    <row r="36" spans="1:21" s="2" customFormat="1" ht="15" x14ac:dyDescent="0.25">
      <c r="A36" s="26">
        <v>5</v>
      </c>
      <c r="B36" s="18" t="s">
        <v>91</v>
      </c>
      <c r="C36" s="10">
        <v>1999</v>
      </c>
      <c r="D36" s="10" t="s">
        <v>10</v>
      </c>
      <c r="E36" s="18" t="s">
        <v>58</v>
      </c>
      <c r="F36" s="10">
        <v>350</v>
      </c>
      <c r="G36" s="10">
        <v>0</v>
      </c>
      <c r="H36" s="10">
        <v>0</v>
      </c>
      <c r="I36" s="10">
        <v>0</v>
      </c>
      <c r="J36" s="10">
        <f t="shared" si="0"/>
        <v>350</v>
      </c>
      <c r="K36" s="12"/>
    </row>
    <row r="37" spans="1:21" ht="18.75" x14ac:dyDescent="0.25">
      <c r="A37" s="36" t="s">
        <v>42</v>
      </c>
      <c r="B37" s="37"/>
      <c r="C37" s="37"/>
      <c r="D37" s="37"/>
      <c r="E37" s="37"/>
      <c r="F37" s="37"/>
      <c r="G37" s="37"/>
      <c r="H37" s="37"/>
      <c r="I37" s="37"/>
      <c r="J37" s="37"/>
      <c r="K37" s="38"/>
      <c r="L37" s="2"/>
      <c r="M37" s="2"/>
      <c r="N37" s="2"/>
      <c r="O37" s="2"/>
      <c r="P37" s="2"/>
      <c r="Q37" s="2"/>
      <c r="R37" s="2"/>
      <c r="S37" s="2"/>
      <c r="T37" s="2"/>
    </row>
    <row r="38" spans="1:21" ht="15.75" x14ac:dyDescent="0.25">
      <c r="A38" s="33" t="s">
        <v>6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2"/>
      <c r="M38" s="2"/>
      <c r="N38" s="2"/>
      <c r="O38" s="2"/>
      <c r="P38" s="2"/>
      <c r="Q38" s="2"/>
      <c r="R38" s="2"/>
      <c r="S38" s="2"/>
      <c r="T38" s="2"/>
    </row>
    <row r="39" spans="1:21" ht="15" x14ac:dyDescent="0.25">
      <c r="A39" s="26">
        <v>1</v>
      </c>
      <c r="B39" s="18" t="s">
        <v>17</v>
      </c>
      <c r="C39" s="10">
        <v>1992</v>
      </c>
      <c r="D39" s="10" t="s">
        <v>6</v>
      </c>
      <c r="E39" s="18" t="s">
        <v>85</v>
      </c>
      <c r="F39" s="10">
        <v>658</v>
      </c>
      <c r="G39" s="10">
        <v>0</v>
      </c>
      <c r="H39" s="10">
        <v>0</v>
      </c>
      <c r="I39" s="10">
        <v>0</v>
      </c>
      <c r="J39" s="10">
        <f t="shared" si="0"/>
        <v>658</v>
      </c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6" x14ac:dyDescent="0.3">
      <c r="A40" s="33" t="s">
        <v>4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3">
      <c r="A41" s="26">
        <v>1</v>
      </c>
      <c r="B41" s="18" t="s">
        <v>26</v>
      </c>
      <c r="C41" s="10">
        <v>1995</v>
      </c>
      <c r="D41" s="10" t="s">
        <v>4</v>
      </c>
      <c r="E41" s="18" t="s">
        <v>27</v>
      </c>
      <c r="F41" s="10">
        <v>913</v>
      </c>
      <c r="G41" s="10">
        <v>0</v>
      </c>
      <c r="H41" s="10">
        <v>0</v>
      </c>
      <c r="I41" s="10">
        <v>0</v>
      </c>
      <c r="J41" s="10">
        <f t="shared" si="0"/>
        <v>913</v>
      </c>
      <c r="K41" s="12"/>
      <c r="L41" s="1"/>
      <c r="M41" s="2"/>
      <c r="N41" s="2"/>
      <c r="O41" s="2"/>
      <c r="P41" s="2"/>
      <c r="Q41" s="2"/>
      <c r="R41" s="2"/>
      <c r="S41" s="2"/>
      <c r="T41" s="2"/>
      <c r="U41" s="2"/>
    </row>
    <row r="42" spans="1:21" s="2" customFormat="1" x14ac:dyDescent="0.3">
      <c r="A42" s="26">
        <v>2</v>
      </c>
      <c r="B42" s="18" t="s">
        <v>65</v>
      </c>
      <c r="C42" s="10">
        <v>1995</v>
      </c>
      <c r="D42" s="10" t="s">
        <v>4</v>
      </c>
      <c r="E42" s="18" t="s">
        <v>19</v>
      </c>
      <c r="F42" s="10">
        <v>588</v>
      </c>
      <c r="G42" s="10">
        <v>0</v>
      </c>
      <c r="H42" s="10">
        <v>0</v>
      </c>
      <c r="I42" s="10">
        <v>0</v>
      </c>
      <c r="J42" s="10">
        <f t="shared" si="0"/>
        <v>588</v>
      </c>
      <c r="K42" s="12"/>
      <c r="L42" s="1"/>
    </row>
    <row r="43" spans="1:21" s="2" customFormat="1" ht="15.6" x14ac:dyDescent="0.3">
      <c r="A43" s="33" t="s">
        <v>1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  <c r="S43" s="5"/>
      <c r="T43" s="5"/>
    </row>
    <row r="44" spans="1:21" s="2" customFormat="1" x14ac:dyDescent="0.3">
      <c r="A44" s="26">
        <v>1</v>
      </c>
      <c r="B44" s="18" t="s">
        <v>50</v>
      </c>
      <c r="C44" s="10">
        <v>1997</v>
      </c>
      <c r="D44" s="10" t="s">
        <v>1</v>
      </c>
      <c r="E44" s="18" t="s">
        <v>7</v>
      </c>
      <c r="F44" s="10">
        <v>745</v>
      </c>
      <c r="G44" s="10">
        <v>0</v>
      </c>
      <c r="H44" s="10">
        <v>0</v>
      </c>
      <c r="I44" s="10">
        <v>0</v>
      </c>
      <c r="J44" s="10">
        <f t="shared" si="0"/>
        <v>745</v>
      </c>
      <c r="K44" s="12"/>
      <c r="L44" s="1"/>
      <c r="S44" s="5"/>
      <c r="T44" s="5"/>
    </row>
    <row r="45" spans="1:21" s="2" customFormat="1" x14ac:dyDescent="0.3">
      <c r="A45" s="26">
        <v>2</v>
      </c>
      <c r="B45" s="18" t="s">
        <v>11</v>
      </c>
      <c r="C45" s="10">
        <v>1998</v>
      </c>
      <c r="D45" s="10" t="s">
        <v>1</v>
      </c>
      <c r="E45" s="18" t="s">
        <v>19</v>
      </c>
      <c r="F45" s="10">
        <v>666</v>
      </c>
      <c r="G45" s="10">
        <v>0</v>
      </c>
      <c r="H45" s="10">
        <v>0</v>
      </c>
      <c r="I45" s="10">
        <v>0</v>
      </c>
      <c r="J45" s="10">
        <f t="shared" si="0"/>
        <v>666</v>
      </c>
      <c r="K45" s="12"/>
      <c r="L45" s="1"/>
      <c r="S45" s="5"/>
      <c r="T45" s="5"/>
    </row>
    <row r="46" spans="1:21" s="2" customFormat="1" x14ac:dyDescent="0.3">
      <c r="A46" s="26">
        <v>3</v>
      </c>
      <c r="B46" s="18" t="s">
        <v>25</v>
      </c>
      <c r="C46" s="10">
        <v>1998</v>
      </c>
      <c r="D46" s="10" t="s">
        <v>1</v>
      </c>
      <c r="E46" s="18" t="s">
        <v>21</v>
      </c>
      <c r="F46" s="10">
        <v>545</v>
      </c>
      <c r="G46" s="10">
        <v>0</v>
      </c>
      <c r="H46" s="10">
        <v>0</v>
      </c>
      <c r="I46" s="10">
        <v>0</v>
      </c>
      <c r="J46" s="10">
        <f t="shared" si="0"/>
        <v>545</v>
      </c>
      <c r="K46" s="12"/>
      <c r="L46" s="1"/>
      <c r="S46" s="5"/>
      <c r="T46" s="5"/>
    </row>
    <row r="47" spans="1:21" x14ac:dyDescent="0.3">
      <c r="A47" s="26">
        <v>4</v>
      </c>
      <c r="B47" s="18" t="s">
        <v>15</v>
      </c>
      <c r="C47" s="10">
        <v>1997</v>
      </c>
      <c r="D47" s="10" t="s">
        <v>1</v>
      </c>
      <c r="E47" s="18" t="s">
        <v>85</v>
      </c>
      <c r="F47" s="10">
        <v>484</v>
      </c>
      <c r="G47" s="10">
        <v>0</v>
      </c>
      <c r="H47" s="10">
        <v>0</v>
      </c>
      <c r="I47" s="10">
        <v>0</v>
      </c>
      <c r="J47" s="10">
        <f t="shared" si="0"/>
        <v>484</v>
      </c>
      <c r="K47" s="12"/>
      <c r="L47" s="2"/>
      <c r="M47" s="2"/>
      <c r="N47" s="2"/>
      <c r="O47" s="2"/>
      <c r="P47" s="2"/>
      <c r="Q47" s="2"/>
      <c r="R47" s="2"/>
      <c r="S47" s="5"/>
      <c r="T47" s="5"/>
    </row>
    <row r="48" spans="1:21" s="2" customFormat="1" ht="15.6" x14ac:dyDescent="0.3">
      <c r="A48" s="33" t="s">
        <v>10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  <c r="S48" s="5"/>
      <c r="T48" s="5"/>
    </row>
    <row r="49" spans="1:22" s="2" customFormat="1" x14ac:dyDescent="0.3">
      <c r="A49" s="26">
        <v>1</v>
      </c>
      <c r="B49" s="18" t="s">
        <v>102</v>
      </c>
      <c r="C49" s="10">
        <v>2000</v>
      </c>
      <c r="D49" s="10" t="s">
        <v>10</v>
      </c>
      <c r="E49" s="18" t="s">
        <v>5</v>
      </c>
      <c r="F49" s="10">
        <v>740</v>
      </c>
      <c r="G49" s="10">
        <v>0</v>
      </c>
      <c r="H49" s="10">
        <v>0</v>
      </c>
      <c r="I49" s="10">
        <v>0</v>
      </c>
      <c r="J49" s="10">
        <f t="shared" si="0"/>
        <v>740</v>
      </c>
      <c r="K49" s="12"/>
      <c r="L49" s="1"/>
      <c r="S49" s="5"/>
      <c r="T49" s="5"/>
    </row>
    <row r="50" spans="1:22" x14ac:dyDescent="0.3">
      <c r="A50" s="26">
        <v>2</v>
      </c>
      <c r="B50" s="18" t="s">
        <v>106</v>
      </c>
      <c r="C50" s="10">
        <v>2000</v>
      </c>
      <c r="D50" s="10" t="s">
        <v>10</v>
      </c>
      <c r="E50" s="18" t="s">
        <v>21</v>
      </c>
      <c r="F50" s="10">
        <v>714</v>
      </c>
      <c r="G50" s="10">
        <v>0</v>
      </c>
      <c r="H50" s="10">
        <v>0</v>
      </c>
      <c r="I50" s="10">
        <v>0</v>
      </c>
      <c r="J50" s="10">
        <f t="shared" si="0"/>
        <v>714</v>
      </c>
      <c r="K50" s="12"/>
      <c r="L50" s="1"/>
      <c r="M50" s="2"/>
      <c r="N50" s="2"/>
      <c r="O50" s="2"/>
      <c r="P50" s="2"/>
      <c r="Q50" s="2"/>
      <c r="R50" s="2"/>
      <c r="S50" s="2"/>
      <c r="T50" s="5"/>
    </row>
    <row r="51" spans="1:22" x14ac:dyDescent="0.3">
      <c r="A51" s="26">
        <v>3</v>
      </c>
      <c r="B51" s="18" t="s">
        <v>62</v>
      </c>
      <c r="C51" s="10">
        <v>1999</v>
      </c>
      <c r="D51" s="10" t="s">
        <v>10</v>
      </c>
      <c r="E51" s="18" t="s">
        <v>19</v>
      </c>
      <c r="F51" s="10">
        <v>627</v>
      </c>
      <c r="G51" s="10">
        <v>0</v>
      </c>
      <c r="H51" s="10">
        <v>0</v>
      </c>
      <c r="I51" s="10">
        <v>0</v>
      </c>
      <c r="J51" s="10">
        <f t="shared" si="0"/>
        <v>627</v>
      </c>
      <c r="K51" s="12"/>
      <c r="L51" s="1"/>
      <c r="M51" s="2"/>
      <c r="N51" s="2"/>
      <c r="O51" s="2"/>
      <c r="P51" s="2"/>
      <c r="Q51" s="2"/>
      <c r="R51" s="2"/>
      <c r="S51" s="2"/>
      <c r="T51" s="5"/>
    </row>
    <row r="52" spans="1:22" x14ac:dyDescent="0.3">
      <c r="A52" s="26">
        <v>4</v>
      </c>
      <c r="B52" s="18" t="s">
        <v>81</v>
      </c>
      <c r="C52" s="10">
        <v>1999</v>
      </c>
      <c r="D52" s="10" t="s">
        <v>10</v>
      </c>
      <c r="E52" s="18" t="s">
        <v>5</v>
      </c>
      <c r="F52" s="10">
        <v>578</v>
      </c>
      <c r="G52" s="10">
        <v>0</v>
      </c>
      <c r="H52" s="10">
        <v>0</v>
      </c>
      <c r="I52" s="10">
        <v>0</v>
      </c>
      <c r="J52" s="10">
        <f t="shared" si="0"/>
        <v>578</v>
      </c>
      <c r="K52" s="12"/>
      <c r="L52" s="2"/>
      <c r="M52" s="2"/>
      <c r="N52" s="2"/>
      <c r="O52" s="2"/>
      <c r="P52" s="2"/>
      <c r="Q52" s="2"/>
      <c r="R52" s="2"/>
      <c r="S52" s="2"/>
    </row>
    <row r="53" spans="1:22" s="2" customFormat="1" x14ac:dyDescent="0.3">
      <c r="A53" s="26">
        <v>5</v>
      </c>
      <c r="B53" s="18" t="s">
        <v>101</v>
      </c>
      <c r="C53" s="10">
        <v>2000</v>
      </c>
      <c r="D53" s="10" t="s">
        <v>10</v>
      </c>
      <c r="E53" s="18" t="s">
        <v>27</v>
      </c>
      <c r="F53" s="10">
        <v>570</v>
      </c>
      <c r="G53" s="10">
        <v>0</v>
      </c>
      <c r="H53" s="10">
        <v>0</v>
      </c>
      <c r="I53" s="10">
        <v>0</v>
      </c>
      <c r="J53" s="10">
        <f t="shared" si="0"/>
        <v>570</v>
      </c>
      <c r="K53" s="12"/>
    </row>
    <row r="54" spans="1:22" ht="18" x14ac:dyDescent="0.3">
      <c r="A54" s="36" t="s">
        <v>43</v>
      </c>
      <c r="B54" s="37"/>
      <c r="C54" s="37"/>
      <c r="D54" s="37"/>
      <c r="E54" s="37"/>
      <c r="F54" s="37"/>
      <c r="G54" s="37"/>
      <c r="H54" s="37"/>
      <c r="I54" s="37"/>
      <c r="J54" s="37"/>
      <c r="K54" s="38"/>
      <c r="L54" s="2"/>
      <c r="M54" s="2"/>
      <c r="N54" s="2"/>
      <c r="O54" s="2"/>
      <c r="P54" s="2"/>
      <c r="Q54" s="2"/>
    </row>
    <row r="55" spans="1:22" ht="15.6" x14ac:dyDescent="0.3">
      <c r="A55" s="33" t="s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2"/>
      <c r="M55" s="2"/>
      <c r="N55" s="2"/>
      <c r="O55" s="2"/>
      <c r="P55" s="2"/>
      <c r="Q55" s="2"/>
    </row>
    <row r="56" spans="1:22" ht="15.6" x14ac:dyDescent="0.3">
      <c r="A56" s="33" t="s">
        <v>4</v>
      </c>
      <c r="B56" s="34"/>
      <c r="C56" s="34"/>
      <c r="D56" s="34"/>
      <c r="E56" s="34"/>
      <c r="F56" s="34"/>
      <c r="G56" s="34"/>
      <c r="H56" s="34"/>
      <c r="I56" s="34"/>
      <c r="J56" s="34"/>
      <c r="K56" s="3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2" customFormat="1" x14ac:dyDescent="0.3">
      <c r="A57" s="26">
        <v>1</v>
      </c>
      <c r="B57" s="18" t="s">
        <v>8</v>
      </c>
      <c r="C57" s="10">
        <v>1996</v>
      </c>
      <c r="D57" s="10" t="s">
        <v>4</v>
      </c>
      <c r="E57" s="18" t="s">
        <v>85</v>
      </c>
      <c r="F57" s="10">
        <v>676</v>
      </c>
      <c r="G57" s="10">
        <v>0</v>
      </c>
      <c r="H57" s="10">
        <v>0</v>
      </c>
      <c r="I57" s="10">
        <v>0</v>
      </c>
      <c r="J57" s="10">
        <f t="shared" si="0"/>
        <v>676</v>
      </c>
      <c r="K57" s="12"/>
    </row>
    <row r="58" spans="1:22" s="2" customFormat="1" x14ac:dyDescent="0.3">
      <c r="A58" s="26">
        <v>2</v>
      </c>
      <c r="B58" s="18" t="s">
        <v>61</v>
      </c>
      <c r="C58" s="10">
        <v>1995</v>
      </c>
      <c r="D58" s="10" t="s">
        <v>4</v>
      </c>
      <c r="E58" s="18" t="s">
        <v>19</v>
      </c>
      <c r="F58" s="10">
        <v>601</v>
      </c>
      <c r="G58" s="10">
        <v>0</v>
      </c>
      <c r="H58" s="10">
        <v>0</v>
      </c>
      <c r="I58" s="10">
        <v>0</v>
      </c>
      <c r="J58" s="10">
        <f t="shared" si="0"/>
        <v>601</v>
      </c>
      <c r="K58" s="12"/>
    </row>
    <row r="59" spans="1:22" s="2" customFormat="1" x14ac:dyDescent="0.3">
      <c r="A59" s="26">
        <v>3</v>
      </c>
      <c r="B59" s="18" t="s">
        <v>28</v>
      </c>
      <c r="C59" s="10">
        <v>1996</v>
      </c>
      <c r="D59" s="10" t="s">
        <v>4</v>
      </c>
      <c r="E59" s="18" t="s">
        <v>16</v>
      </c>
      <c r="F59" s="10">
        <v>308</v>
      </c>
      <c r="G59" s="10">
        <v>0</v>
      </c>
      <c r="H59" s="10">
        <v>0</v>
      </c>
      <c r="I59" s="10">
        <v>0</v>
      </c>
      <c r="J59" s="10">
        <f t="shared" si="0"/>
        <v>308</v>
      </c>
      <c r="K59" s="12"/>
    </row>
    <row r="60" spans="1:22" ht="15.6" x14ac:dyDescent="0.3">
      <c r="A60" s="33" t="s">
        <v>10</v>
      </c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2"/>
      <c r="M60" s="2"/>
      <c r="N60" s="2"/>
      <c r="O60" s="2"/>
      <c r="P60" s="2"/>
      <c r="Q60" s="2"/>
      <c r="R60" s="2"/>
      <c r="S60" s="5"/>
      <c r="T60" s="5"/>
      <c r="U60" s="2"/>
      <c r="V60" s="2"/>
    </row>
    <row r="61" spans="1:22" x14ac:dyDescent="0.3">
      <c r="A61" s="26">
        <v>1</v>
      </c>
      <c r="B61" s="18" t="s">
        <v>63</v>
      </c>
      <c r="C61" s="10">
        <v>1999</v>
      </c>
      <c r="D61" s="10" t="s">
        <v>10</v>
      </c>
      <c r="E61" s="18" t="s">
        <v>57</v>
      </c>
      <c r="F61" s="10">
        <v>908</v>
      </c>
      <c r="G61" s="10">
        <v>0</v>
      </c>
      <c r="H61" s="10">
        <v>0</v>
      </c>
      <c r="I61" s="10">
        <v>0</v>
      </c>
      <c r="J61" s="10">
        <f t="shared" si="0"/>
        <v>908</v>
      </c>
      <c r="K61" s="12"/>
      <c r="L61" s="2"/>
      <c r="M61" s="2"/>
      <c r="N61" s="2"/>
      <c r="O61" s="2"/>
      <c r="P61" s="2"/>
      <c r="Q61" s="2"/>
      <c r="R61" s="2"/>
      <c r="S61" s="5"/>
      <c r="T61" s="5"/>
      <c r="U61" s="2"/>
      <c r="V61" s="2"/>
    </row>
    <row r="62" spans="1:22" x14ac:dyDescent="0.3">
      <c r="A62" s="26">
        <v>2</v>
      </c>
      <c r="B62" s="18" t="s">
        <v>88</v>
      </c>
      <c r="C62" s="10">
        <v>2000</v>
      </c>
      <c r="D62" s="10" t="s">
        <v>10</v>
      </c>
      <c r="E62" s="18" t="s">
        <v>21</v>
      </c>
      <c r="F62" s="10">
        <v>661</v>
      </c>
      <c r="G62" s="10">
        <v>0</v>
      </c>
      <c r="H62" s="10">
        <v>0</v>
      </c>
      <c r="I62" s="10">
        <v>0</v>
      </c>
      <c r="J62" s="10">
        <f t="shared" si="0"/>
        <v>661</v>
      </c>
      <c r="K62" s="12"/>
      <c r="L62" s="2"/>
      <c r="M62" s="2"/>
      <c r="N62" s="2"/>
      <c r="O62" s="2"/>
      <c r="P62" s="2"/>
      <c r="Q62" s="2"/>
      <c r="R62" s="2"/>
      <c r="S62" s="5"/>
      <c r="T62" s="5"/>
      <c r="U62" s="2"/>
      <c r="V62" s="2"/>
    </row>
    <row r="63" spans="1:22" s="2" customFormat="1" x14ac:dyDescent="0.3">
      <c r="A63" s="26">
        <v>3</v>
      </c>
      <c r="B63" s="18" t="s">
        <v>108</v>
      </c>
      <c r="C63" s="10">
        <v>2000</v>
      </c>
      <c r="D63" s="10" t="s">
        <v>10</v>
      </c>
      <c r="E63" s="18" t="s">
        <v>56</v>
      </c>
      <c r="F63" s="10">
        <v>608</v>
      </c>
      <c r="G63" s="10">
        <v>0</v>
      </c>
      <c r="H63" s="10">
        <v>0</v>
      </c>
      <c r="I63" s="10">
        <v>0</v>
      </c>
      <c r="J63" s="10">
        <f t="shared" si="0"/>
        <v>608</v>
      </c>
      <c r="K63" s="12"/>
      <c r="S63" s="5"/>
      <c r="T63" s="5"/>
    </row>
    <row r="64" spans="1:22" x14ac:dyDescent="0.3">
      <c r="A64" s="26">
        <v>4</v>
      </c>
      <c r="B64" s="18" t="s">
        <v>109</v>
      </c>
      <c r="C64" s="10">
        <v>2000</v>
      </c>
      <c r="D64" s="10" t="s">
        <v>10</v>
      </c>
      <c r="E64" s="18" t="s">
        <v>56</v>
      </c>
      <c r="F64" s="10">
        <v>485</v>
      </c>
      <c r="G64" s="10">
        <v>0</v>
      </c>
      <c r="H64" s="10">
        <v>0</v>
      </c>
      <c r="I64" s="10">
        <v>0</v>
      </c>
      <c r="J64" s="10">
        <f t="shared" si="0"/>
        <v>485</v>
      </c>
      <c r="K64" s="12"/>
      <c r="L64" s="2"/>
      <c r="M64" s="2"/>
      <c r="N64" s="2"/>
      <c r="O64" s="2"/>
      <c r="P64" s="2"/>
      <c r="Q64" s="2"/>
      <c r="R64" s="2"/>
      <c r="S64" s="5"/>
      <c r="T64" s="5"/>
      <c r="U64" s="2"/>
      <c r="V64" s="2"/>
    </row>
    <row r="65" spans="1:12" x14ac:dyDescent="0.3">
      <c r="A65" s="26">
        <v>5</v>
      </c>
      <c r="B65" s="18" t="s">
        <v>110</v>
      </c>
      <c r="C65" s="10">
        <v>1999</v>
      </c>
      <c r="D65" s="10" t="s">
        <v>10</v>
      </c>
      <c r="E65" s="18" t="s">
        <v>93</v>
      </c>
      <c r="F65" s="10">
        <v>353</v>
      </c>
      <c r="G65" s="10">
        <v>0</v>
      </c>
      <c r="H65" s="10">
        <v>0</v>
      </c>
      <c r="I65" s="10">
        <v>0</v>
      </c>
      <c r="J65" s="10">
        <f t="shared" si="0"/>
        <v>353</v>
      </c>
      <c r="K65" s="12"/>
    </row>
    <row r="66" spans="1:12" s="9" customFormat="1" x14ac:dyDescent="0.3">
      <c r="A66" s="25"/>
      <c r="B66" s="19"/>
      <c r="E66" s="19"/>
      <c r="F66" s="8"/>
      <c r="G66" s="8"/>
      <c r="H66" s="8"/>
      <c r="I66" s="8"/>
      <c r="J66" s="8"/>
      <c r="K66" s="16"/>
    </row>
    <row r="67" spans="1:12" s="2" customFormat="1" ht="21" x14ac:dyDescent="0.3">
      <c r="A67" s="27" t="s">
        <v>125</v>
      </c>
      <c r="B67" s="28"/>
      <c r="C67" s="28"/>
      <c r="D67" s="28"/>
      <c r="E67" s="28"/>
      <c r="F67" s="28"/>
      <c r="G67" s="28"/>
      <c r="H67" s="28"/>
      <c r="I67" s="28"/>
      <c r="J67" s="28"/>
      <c r="K67" s="29"/>
    </row>
    <row r="68" spans="1:12" s="2" customFormat="1" ht="15.6" x14ac:dyDescent="0.3">
      <c r="A68" s="30" t="s">
        <v>9</v>
      </c>
      <c r="B68" s="31"/>
      <c r="C68" s="31"/>
      <c r="D68" s="31"/>
      <c r="E68" s="31"/>
      <c r="F68" s="31"/>
      <c r="G68" s="31"/>
      <c r="H68" s="31"/>
      <c r="I68" s="31"/>
      <c r="J68" s="31"/>
      <c r="K68" s="32"/>
    </row>
    <row r="69" spans="1:12" s="2" customFormat="1" x14ac:dyDescent="0.3">
      <c r="A69" s="26">
        <v>1</v>
      </c>
      <c r="B69" s="18" t="s">
        <v>104</v>
      </c>
      <c r="C69" s="10">
        <v>1963</v>
      </c>
      <c r="D69" s="10" t="s">
        <v>105</v>
      </c>
      <c r="E69" s="18" t="s">
        <v>7</v>
      </c>
      <c r="F69" s="10">
        <v>550</v>
      </c>
      <c r="G69" s="10">
        <v>0</v>
      </c>
      <c r="H69" s="10">
        <v>0</v>
      </c>
      <c r="I69" s="10">
        <v>0</v>
      </c>
      <c r="J69" s="10">
        <f t="shared" si="0"/>
        <v>550</v>
      </c>
      <c r="K69" s="12"/>
    </row>
    <row r="70" spans="1:12" ht="15.6" x14ac:dyDescent="0.3">
      <c r="A70" s="30" t="s">
        <v>41</v>
      </c>
      <c r="B70" s="31"/>
      <c r="C70" s="31"/>
      <c r="D70" s="31"/>
      <c r="E70" s="31"/>
      <c r="F70" s="31"/>
      <c r="G70" s="31"/>
      <c r="H70" s="31"/>
      <c r="I70" s="31"/>
      <c r="J70" s="31"/>
      <c r="K70" s="32"/>
    </row>
    <row r="71" spans="1:12" x14ac:dyDescent="0.3">
      <c r="A71" s="26">
        <v>1</v>
      </c>
      <c r="B71" s="18" t="s">
        <v>13</v>
      </c>
      <c r="C71" s="10">
        <v>1969</v>
      </c>
      <c r="D71" s="10" t="s">
        <v>14</v>
      </c>
      <c r="E71" s="18" t="s">
        <v>5</v>
      </c>
      <c r="F71" s="10">
        <v>776</v>
      </c>
      <c r="G71" s="10">
        <v>0</v>
      </c>
      <c r="H71" s="10">
        <v>0</v>
      </c>
      <c r="I71" s="10">
        <v>0</v>
      </c>
      <c r="J71" s="10">
        <f t="shared" ref="J71:J77" si="1">SUM(F71:I71)</f>
        <v>776</v>
      </c>
      <c r="K71" s="24"/>
      <c r="L71" s="3"/>
    </row>
    <row r="72" spans="1:12" ht="15.6" x14ac:dyDescent="0.3">
      <c r="A72" s="30" t="s">
        <v>42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2" s="2" customFormat="1" x14ac:dyDescent="0.3">
      <c r="A73" s="26">
        <v>1</v>
      </c>
      <c r="B73" s="18" t="s">
        <v>107</v>
      </c>
      <c r="C73" s="10">
        <v>1955</v>
      </c>
      <c r="D73" s="10" t="s">
        <v>64</v>
      </c>
      <c r="E73" s="18" t="s">
        <v>21</v>
      </c>
      <c r="F73" s="10">
        <v>832</v>
      </c>
      <c r="G73" s="10">
        <v>0</v>
      </c>
      <c r="H73" s="10">
        <v>0</v>
      </c>
      <c r="I73" s="10">
        <v>0</v>
      </c>
      <c r="J73" s="10">
        <f t="shared" ref="J73" si="2">SUM(F73:I73)</f>
        <v>832</v>
      </c>
      <c r="K73" s="12"/>
    </row>
    <row r="74" spans="1:12" s="2" customFormat="1" x14ac:dyDescent="0.3">
      <c r="A74" s="26">
        <v>2</v>
      </c>
      <c r="B74" s="18" t="s">
        <v>13</v>
      </c>
      <c r="C74" s="10">
        <v>1969</v>
      </c>
      <c r="D74" s="10" t="s">
        <v>14</v>
      </c>
      <c r="E74" s="18" t="s">
        <v>5</v>
      </c>
      <c r="F74" s="10">
        <v>553</v>
      </c>
      <c r="G74" s="10">
        <v>0</v>
      </c>
      <c r="H74" s="10">
        <v>0</v>
      </c>
      <c r="I74" s="10">
        <v>0</v>
      </c>
      <c r="J74" s="10">
        <f t="shared" si="1"/>
        <v>553</v>
      </c>
      <c r="K74" s="12"/>
    </row>
    <row r="75" spans="1:12" s="2" customFormat="1" x14ac:dyDescent="0.3">
      <c r="A75" s="26">
        <v>3</v>
      </c>
      <c r="B75" s="18" t="s">
        <v>104</v>
      </c>
      <c r="C75" s="10">
        <v>1963</v>
      </c>
      <c r="D75" s="10" t="s">
        <v>105</v>
      </c>
      <c r="E75" s="18" t="s">
        <v>7</v>
      </c>
      <c r="F75" s="10">
        <v>473</v>
      </c>
      <c r="G75" s="10">
        <v>0</v>
      </c>
      <c r="H75" s="10">
        <v>0</v>
      </c>
      <c r="I75" s="10">
        <v>0</v>
      </c>
      <c r="J75" s="10">
        <f t="shared" si="1"/>
        <v>473</v>
      </c>
      <c r="K75" s="12"/>
    </row>
    <row r="76" spans="1:12" ht="15.6" x14ac:dyDescent="0.3">
      <c r="A76" s="30" t="s">
        <v>43</v>
      </c>
      <c r="B76" s="31"/>
      <c r="C76" s="31"/>
      <c r="D76" s="31"/>
      <c r="E76" s="31"/>
      <c r="F76" s="31"/>
      <c r="G76" s="31"/>
      <c r="H76" s="31"/>
      <c r="I76" s="31"/>
      <c r="J76" s="31"/>
      <c r="K76" s="32"/>
    </row>
    <row r="77" spans="1:12" x14ac:dyDescent="0.3">
      <c r="A77" s="26">
        <v>1</v>
      </c>
      <c r="B77" s="18" t="s">
        <v>107</v>
      </c>
      <c r="C77" s="10">
        <v>1955</v>
      </c>
      <c r="D77" s="10" t="s">
        <v>64</v>
      </c>
      <c r="E77" s="18" t="s">
        <v>21</v>
      </c>
      <c r="F77" s="10">
        <v>583</v>
      </c>
      <c r="G77" s="10">
        <v>0</v>
      </c>
      <c r="H77" s="10">
        <v>0</v>
      </c>
      <c r="I77" s="10">
        <v>0</v>
      </c>
      <c r="J77" s="10">
        <f t="shared" si="1"/>
        <v>583</v>
      </c>
      <c r="K77" s="12"/>
    </row>
    <row r="78" spans="1:12" x14ac:dyDescent="0.3">
      <c r="C78" s="2"/>
      <c r="D78" s="2"/>
      <c r="J78" s="2"/>
    </row>
    <row r="79" spans="1:12" x14ac:dyDescent="0.3">
      <c r="B79" s="23"/>
      <c r="C79" s="1"/>
      <c r="D79" s="1"/>
      <c r="E79" s="23"/>
      <c r="F79" s="1"/>
      <c r="G79" s="1"/>
      <c r="H79" s="1"/>
      <c r="I79" s="1"/>
      <c r="J79" s="1"/>
    </row>
    <row r="80" spans="1:12" x14ac:dyDescent="0.3">
      <c r="C80" s="2"/>
      <c r="D80" s="2"/>
      <c r="F80" s="2"/>
      <c r="G80" s="2"/>
      <c r="H80" s="2"/>
      <c r="I80" s="2"/>
      <c r="J80" s="2"/>
    </row>
    <row r="81" spans="3:10" x14ac:dyDescent="0.3">
      <c r="C81" s="2"/>
      <c r="D81" s="2"/>
      <c r="F81" s="2"/>
      <c r="G81" s="4"/>
      <c r="H81" s="2"/>
      <c r="I81" s="2"/>
      <c r="J81" s="2"/>
    </row>
  </sheetData>
  <sortState ref="B30:L35">
    <sortCondition descending="1" ref="K30:K35"/>
    <sortCondition descending="1" ref="J30:J35"/>
  </sortState>
  <mergeCells count="27">
    <mergeCell ref="A1:K1"/>
    <mergeCell ref="A2:K2"/>
    <mergeCell ref="A3:K3"/>
    <mergeCell ref="A5:E5"/>
    <mergeCell ref="A6:K6"/>
    <mergeCell ref="A43:K43"/>
    <mergeCell ref="A7:K7"/>
    <mergeCell ref="A13:K13"/>
    <mergeCell ref="A14:K14"/>
    <mergeCell ref="A19:K19"/>
    <mergeCell ref="A20:K20"/>
    <mergeCell ref="A21:K21"/>
    <mergeCell ref="A25:K25"/>
    <mergeCell ref="A31:K31"/>
    <mergeCell ref="A37:K37"/>
    <mergeCell ref="A38:K38"/>
    <mergeCell ref="A40:K40"/>
    <mergeCell ref="A48:K48"/>
    <mergeCell ref="A54:K54"/>
    <mergeCell ref="A55:K55"/>
    <mergeCell ref="A56:K56"/>
    <mergeCell ref="A60:K60"/>
    <mergeCell ref="A67:K67"/>
    <mergeCell ref="A68:K68"/>
    <mergeCell ref="A70:K70"/>
    <mergeCell ref="A72:K72"/>
    <mergeCell ref="A76:K7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workbookViewId="0">
      <selection activeCell="A5" sqref="A5:XFD5"/>
    </sheetView>
  </sheetViews>
  <sheetFormatPr defaultColWidth="9.109375" defaultRowHeight="14.4" x14ac:dyDescent="0.3"/>
  <cols>
    <col min="1" max="1" width="3.5546875" style="8" bestFit="1" customWidth="1"/>
    <col min="2" max="2" width="24.5546875" style="19" bestFit="1" customWidth="1"/>
    <col min="3" max="3" width="5" style="8" bestFit="1" customWidth="1"/>
    <col min="4" max="4" width="5.6640625" style="8" bestFit="1" customWidth="1"/>
    <col min="5" max="5" width="40.44140625" style="19" bestFit="1" customWidth="1"/>
    <col min="6" max="6" width="5.33203125" style="8" bestFit="1" customWidth="1"/>
    <col min="7" max="7" width="6.109375" style="8" bestFit="1" customWidth="1"/>
    <col min="8" max="8" width="5.33203125" style="8" bestFit="1" customWidth="1"/>
    <col min="9" max="9" width="6.109375" style="8" bestFit="1" customWidth="1"/>
    <col min="10" max="10" width="7.5546875" style="8" bestFit="1" customWidth="1"/>
    <col min="11" max="11" width="7" style="8" bestFit="1" customWidth="1"/>
    <col min="12" max="13" width="5.33203125" style="8" bestFit="1" customWidth="1"/>
    <col min="14" max="14" width="22" style="8" bestFit="1" customWidth="1"/>
    <col min="15" max="17" width="5.6640625" style="8" bestFit="1" customWidth="1"/>
    <col min="18" max="20" width="5.5546875" style="8" bestFit="1" customWidth="1"/>
    <col min="21" max="21" width="4" style="8" bestFit="1" customWidth="1"/>
    <col min="22" max="16384" width="9.109375" style="8"/>
  </cols>
  <sheetData>
    <row r="1" spans="1:20" s="6" customFormat="1" ht="51.75" customHeight="1" x14ac:dyDescent="0.25">
      <c r="A1" s="42" t="s">
        <v>126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s="7" customFormat="1" ht="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0" ht="18" x14ac:dyDescent="0.25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20" ht="15" x14ac:dyDescent="0.25">
      <c r="B4" s="17"/>
    </row>
    <row r="5" spans="1:20" ht="18.75" x14ac:dyDescent="0.25">
      <c r="A5" s="36" t="s">
        <v>9</v>
      </c>
      <c r="B5" s="37"/>
      <c r="C5" s="37"/>
      <c r="D5" s="37"/>
      <c r="E5" s="38"/>
      <c r="F5" s="10" t="s">
        <v>44</v>
      </c>
      <c r="G5" s="10" t="s">
        <v>83</v>
      </c>
      <c r="H5" s="10" t="s">
        <v>45</v>
      </c>
      <c r="I5" s="10" t="s">
        <v>84</v>
      </c>
      <c r="J5" s="10" t="s">
        <v>54</v>
      </c>
      <c r="K5" s="10" t="s">
        <v>55</v>
      </c>
    </row>
    <row r="6" spans="1:20" ht="15.75" x14ac:dyDescent="0.25">
      <c r="A6" s="33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5"/>
      <c r="L6" s="13"/>
    </row>
    <row r="7" spans="1:20" ht="15" x14ac:dyDescent="0.25">
      <c r="A7" s="11">
        <v>1</v>
      </c>
      <c r="B7" s="18" t="s">
        <v>69</v>
      </c>
      <c r="C7" s="10">
        <v>1991</v>
      </c>
      <c r="D7" s="10" t="s">
        <v>20</v>
      </c>
      <c r="E7" s="18" t="s">
        <v>2</v>
      </c>
      <c r="F7" s="10">
        <v>788</v>
      </c>
      <c r="G7" s="12">
        <v>0</v>
      </c>
      <c r="H7" s="12">
        <v>0</v>
      </c>
      <c r="I7" s="12">
        <v>0</v>
      </c>
      <c r="J7" s="12">
        <f>SUM(F7:I7)</f>
        <v>788</v>
      </c>
      <c r="K7" s="11">
        <v>1</v>
      </c>
      <c r="L7" s="13"/>
    </row>
    <row r="8" spans="1:20" ht="15" x14ac:dyDescent="0.25">
      <c r="A8" s="14">
        <v>2</v>
      </c>
      <c r="B8" s="18" t="s">
        <v>92</v>
      </c>
      <c r="C8" s="10">
        <v>1987</v>
      </c>
      <c r="D8" s="10" t="s">
        <v>20</v>
      </c>
      <c r="E8" s="18" t="s">
        <v>93</v>
      </c>
      <c r="F8" s="10">
        <v>685</v>
      </c>
      <c r="G8" s="12">
        <v>0</v>
      </c>
      <c r="H8" s="12">
        <v>0</v>
      </c>
      <c r="I8" s="12">
        <v>0</v>
      </c>
      <c r="J8" s="12">
        <f t="shared" ref="J8:J14" si="0">SUM(F8:I8)</f>
        <v>685</v>
      </c>
      <c r="K8" s="11">
        <v>1</v>
      </c>
    </row>
    <row r="9" spans="1:20" ht="15.75" x14ac:dyDescent="0.25">
      <c r="A9" s="33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20" ht="15" x14ac:dyDescent="0.25">
      <c r="A10" s="11">
        <v>1</v>
      </c>
      <c r="B10" s="18" t="s">
        <v>22</v>
      </c>
      <c r="C10" s="10">
        <v>1994</v>
      </c>
      <c r="D10" s="10" t="s">
        <v>18</v>
      </c>
      <c r="E10" s="18" t="s">
        <v>16</v>
      </c>
      <c r="F10" s="10">
        <v>799</v>
      </c>
      <c r="G10" s="12">
        <v>0</v>
      </c>
      <c r="H10" s="12">
        <v>0</v>
      </c>
      <c r="I10" s="12">
        <v>0</v>
      </c>
      <c r="J10" s="12">
        <f t="shared" si="0"/>
        <v>799</v>
      </c>
      <c r="K10" s="11">
        <v>1</v>
      </c>
      <c r="L10" s="13"/>
    </row>
    <row r="11" spans="1:20" ht="15" x14ac:dyDescent="0.25">
      <c r="A11" s="11">
        <v>2</v>
      </c>
      <c r="B11" s="18" t="s">
        <v>77</v>
      </c>
      <c r="C11" s="10">
        <v>1995</v>
      </c>
      <c r="D11" s="10" t="s">
        <v>18</v>
      </c>
      <c r="E11" s="18" t="s">
        <v>34</v>
      </c>
      <c r="F11" s="10">
        <v>93</v>
      </c>
      <c r="G11" s="12">
        <v>0</v>
      </c>
      <c r="H11" s="12">
        <v>0</v>
      </c>
      <c r="I11" s="12">
        <v>0</v>
      </c>
      <c r="J11" s="12">
        <f t="shared" si="0"/>
        <v>93</v>
      </c>
      <c r="K11" s="11">
        <v>1</v>
      </c>
      <c r="L11" s="13"/>
    </row>
    <row r="12" spans="1:20" ht="15.75" x14ac:dyDescent="0.25">
      <c r="A12" s="33" t="s">
        <v>29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T12" s="15"/>
    </row>
    <row r="13" spans="1:20" ht="15.75" x14ac:dyDescent="0.25">
      <c r="A13" s="33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T13" s="15"/>
    </row>
    <row r="14" spans="1:20" ht="15" x14ac:dyDescent="0.25">
      <c r="A14" s="11">
        <v>1</v>
      </c>
      <c r="B14" s="18" t="s">
        <v>117</v>
      </c>
      <c r="C14" s="10">
        <v>1999</v>
      </c>
      <c r="D14" s="10" t="s">
        <v>30</v>
      </c>
      <c r="E14" s="18" t="s">
        <v>93</v>
      </c>
      <c r="F14" s="10">
        <v>460</v>
      </c>
      <c r="G14" s="12">
        <v>0</v>
      </c>
      <c r="H14" s="12">
        <v>0</v>
      </c>
      <c r="I14" s="12">
        <v>0</v>
      </c>
      <c r="J14" s="12">
        <f t="shared" si="0"/>
        <v>460</v>
      </c>
      <c r="K14" s="11">
        <v>1</v>
      </c>
      <c r="L14" s="13"/>
      <c r="M14" s="13"/>
      <c r="T14" s="15"/>
    </row>
    <row r="15" spans="1:20" ht="18.75" x14ac:dyDescent="0.25">
      <c r="A15" s="36" t="s">
        <v>41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</row>
    <row r="16" spans="1:20" ht="15.75" x14ac:dyDescent="0.25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20" ht="15" x14ac:dyDescent="0.25">
      <c r="A17" s="11">
        <v>1</v>
      </c>
      <c r="B17" s="18" t="s">
        <v>69</v>
      </c>
      <c r="C17" s="10">
        <v>1991</v>
      </c>
      <c r="D17" s="10" t="s">
        <v>20</v>
      </c>
      <c r="E17" s="18" t="s">
        <v>2</v>
      </c>
      <c r="F17" s="10">
        <v>690</v>
      </c>
      <c r="G17" s="12">
        <v>0</v>
      </c>
      <c r="H17" s="12">
        <v>0</v>
      </c>
      <c r="I17" s="12">
        <v>0</v>
      </c>
      <c r="J17" s="12">
        <f>SUM(F17:I17)</f>
        <v>690</v>
      </c>
      <c r="K17" s="11">
        <v>1</v>
      </c>
    </row>
    <row r="18" spans="1:20" ht="15" x14ac:dyDescent="0.25">
      <c r="A18" s="11">
        <v>2</v>
      </c>
      <c r="B18" s="18" t="s">
        <v>24</v>
      </c>
      <c r="C18" s="10">
        <v>1985</v>
      </c>
      <c r="D18" s="10" t="s">
        <v>20</v>
      </c>
      <c r="E18" s="18" t="s">
        <v>85</v>
      </c>
      <c r="F18" s="10">
        <v>658</v>
      </c>
      <c r="G18" s="12">
        <v>0</v>
      </c>
      <c r="H18" s="12">
        <v>0</v>
      </c>
      <c r="I18" s="12">
        <v>0</v>
      </c>
      <c r="J18" s="12">
        <f t="shared" ref="J18:J61" si="1">SUM(F18:I18)</f>
        <v>658</v>
      </c>
      <c r="K18" s="11">
        <v>1</v>
      </c>
    </row>
    <row r="19" spans="1:20" ht="15.75" x14ac:dyDescent="0.25">
      <c r="A19" s="33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</row>
    <row r="20" spans="1:20" ht="15" x14ac:dyDescent="0.25">
      <c r="A20" s="11">
        <v>1</v>
      </c>
      <c r="B20" s="18" t="s">
        <v>22</v>
      </c>
      <c r="C20" s="10">
        <v>1994</v>
      </c>
      <c r="D20" s="10" t="s">
        <v>18</v>
      </c>
      <c r="E20" s="18" t="s">
        <v>16</v>
      </c>
      <c r="F20" s="10">
        <v>668</v>
      </c>
      <c r="G20" s="12">
        <v>0</v>
      </c>
      <c r="H20" s="12">
        <v>0</v>
      </c>
      <c r="I20" s="12">
        <v>0</v>
      </c>
      <c r="J20" s="12">
        <f t="shared" si="1"/>
        <v>668</v>
      </c>
      <c r="K20" s="11">
        <v>1</v>
      </c>
    </row>
    <row r="21" spans="1:20" ht="15" x14ac:dyDescent="0.25">
      <c r="A21" s="11">
        <v>2</v>
      </c>
      <c r="B21" s="18" t="s">
        <v>95</v>
      </c>
      <c r="C21" s="10">
        <v>1995</v>
      </c>
      <c r="D21" s="10" t="s">
        <v>18</v>
      </c>
      <c r="E21" s="18" t="s">
        <v>5</v>
      </c>
      <c r="F21" s="10">
        <v>340</v>
      </c>
      <c r="G21" s="12">
        <v>0</v>
      </c>
      <c r="H21" s="12">
        <v>0</v>
      </c>
      <c r="I21" s="12">
        <v>0</v>
      </c>
      <c r="J21" s="12">
        <f t="shared" si="1"/>
        <v>340</v>
      </c>
      <c r="K21" s="11">
        <v>1</v>
      </c>
    </row>
    <row r="22" spans="1:20" ht="15" x14ac:dyDescent="0.25">
      <c r="A22" s="10"/>
      <c r="B22" s="18" t="s">
        <v>77</v>
      </c>
      <c r="C22" s="10">
        <v>1995</v>
      </c>
      <c r="D22" s="10" t="s">
        <v>18</v>
      </c>
      <c r="E22" s="18" t="s">
        <v>34</v>
      </c>
      <c r="F22" s="10">
        <v>225</v>
      </c>
      <c r="G22" s="12">
        <v>0</v>
      </c>
      <c r="H22" s="12">
        <v>0</v>
      </c>
      <c r="I22" s="12">
        <v>0</v>
      </c>
      <c r="J22" s="12">
        <f t="shared" si="1"/>
        <v>225</v>
      </c>
      <c r="K22" s="11">
        <v>1</v>
      </c>
    </row>
    <row r="23" spans="1:20" ht="15.75" x14ac:dyDescent="0.25">
      <c r="A23" s="33" t="s">
        <v>29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20" ht="15" x14ac:dyDescent="0.25">
      <c r="A24" s="11">
        <v>1</v>
      </c>
      <c r="B24" s="18" t="s">
        <v>112</v>
      </c>
      <c r="C24" s="10">
        <v>1998</v>
      </c>
      <c r="D24" s="10" t="s">
        <v>29</v>
      </c>
      <c r="E24" s="18" t="s">
        <v>19</v>
      </c>
      <c r="F24" s="10">
        <v>720</v>
      </c>
      <c r="G24" s="12">
        <v>0</v>
      </c>
      <c r="H24" s="12">
        <v>0</v>
      </c>
      <c r="I24" s="12">
        <v>0</v>
      </c>
      <c r="J24" s="12">
        <f t="shared" si="1"/>
        <v>720</v>
      </c>
      <c r="K24" s="11">
        <v>1</v>
      </c>
      <c r="T24" s="15"/>
    </row>
    <row r="25" spans="1:20" ht="15" x14ac:dyDescent="0.25">
      <c r="A25" s="11">
        <v>2</v>
      </c>
      <c r="B25" s="18" t="s">
        <v>51</v>
      </c>
      <c r="C25" s="10">
        <v>1997</v>
      </c>
      <c r="D25" s="10" t="s">
        <v>29</v>
      </c>
      <c r="E25" s="18" t="s">
        <v>85</v>
      </c>
      <c r="F25" s="10">
        <v>613</v>
      </c>
      <c r="G25" s="12">
        <v>0</v>
      </c>
      <c r="H25" s="12">
        <v>0</v>
      </c>
      <c r="I25" s="12">
        <v>0</v>
      </c>
      <c r="J25" s="12">
        <f t="shared" si="1"/>
        <v>613</v>
      </c>
      <c r="K25" s="11">
        <v>1</v>
      </c>
      <c r="T25" s="15"/>
    </row>
    <row r="26" spans="1:20" x14ac:dyDescent="0.3">
      <c r="A26" s="11">
        <v>3</v>
      </c>
      <c r="B26" s="18" t="s">
        <v>67</v>
      </c>
      <c r="C26" s="10">
        <v>1998</v>
      </c>
      <c r="D26" s="10" t="s">
        <v>29</v>
      </c>
      <c r="E26" s="18" t="s">
        <v>85</v>
      </c>
      <c r="F26" s="10">
        <v>512</v>
      </c>
      <c r="G26" s="12">
        <v>0</v>
      </c>
      <c r="H26" s="12">
        <v>0</v>
      </c>
      <c r="I26" s="12">
        <v>0</v>
      </c>
      <c r="J26" s="12">
        <f t="shared" si="1"/>
        <v>512</v>
      </c>
      <c r="K26" s="11">
        <v>1</v>
      </c>
      <c r="T26" s="15"/>
    </row>
    <row r="27" spans="1:20" x14ac:dyDescent="0.3">
      <c r="A27" s="11">
        <v>4</v>
      </c>
      <c r="B27" s="18" t="s">
        <v>113</v>
      </c>
      <c r="C27" s="10">
        <v>1998</v>
      </c>
      <c r="D27" s="10" t="s">
        <v>29</v>
      </c>
      <c r="E27" s="18" t="s">
        <v>93</v>
      </c>
      <c r="F27" s="10">
        <v>433</v>
      </c>
      <c r="G27" s="12">
        <v>0</v>
      </c>
      <c r="H27" s="12">
        <v>0</v>
      </c>
      <c r="I27" s="12">
        <v>0</v>
      </c>
      <c r="J27" s="12">
        <f t="shared" si="1"/>
        <v>433</v>
      </c>
      <c r="K27" s="11">
        <v>1</v>
      </c>
      <c r="T27" s="15"/>
    </row>
    <row r="28" spans="1:20" x14ac:dyDescent="0.3">
      <c r="A28" s="11">
        <v>5</v>
      </c>
      <c r="B28" s="18" t="s">
        <v>76</v>
      </c>
      <c r="C28" s="10">
        <v>1998</v>
      </c>
      <c r="D28" s="10" t="s">
        <v>29</v>
      </c>
      <c r="E28" s="18" t="s">
        <v>21</v>
      </c>
      <c r="F28" s="10">
        <v>393</v>
      </c>
      <c r="G28" s="12">
        <v>0</v>
      </c>
      <c r="H28" s="12">
        <v>0</v>
      </c>
      <c r="I28" s="12">
        <v>0</v>
      </c>
      <c r="J28" s="12">
        <f t="shared" si="1"/>
        <v>393</v>
      </c>
      <c r="K28" s="11">
        <v>1</v>
      </c>
      <c r="T28" s="15"/>
    </row>
    <row r="29" spans="1:20" x14ac:dyDescent="0.3">
      <c r="A29" s="11">
        <v>6</v>
      </c>
      <c r="B29" s="18" t="s">
        <v>114</v>
      </c>
      <c r="C29" s="10">
        <v>1997</v>
      </c>
      <c r="D29" s="10" t="s">
        <v>29</v>
      </c>
      <c r="E29" s="18" t="s">
        <v>58</v>
      </c>
      <c r="F29" s="10">
        <v>157</v>
      </c>
      <c r="G29" s="12">
        <v>0</v>
      </c>
      <c r="H29" s="12">
        <v>0</v>
      </c>
      <c r="I29" s="12">
        <v>0</v>
      </c>
      <c r="J29" s="12">
        <f t="shared" si="1"/>
        <v>157</v>
      </c>
      <c r="K29" s="11">
        <v>1</v>
      </c>
      <c r="T29" s="15"/>
    </row>
    <row r="30" spans="1:20" ht="15.6" x14ac:dyDescent="0.3">
      <c r="A30" s="33" t="s">
        <v>30</v>
      </c>
      <c r="B30" s="34"/>
      <c r="C30" s="34"/>
      <c r="D30" s="34"/>
      <c r="E30" s="34"/>
      <c r="F30" s="34"/>
      <c r="G30" s="34"/>
      <c r="H30" s="34"/>
      <c r="I30" s="34"/>
      <c r="J30" s="34"/>
      <c r="K30" s="35"/>
      <c r="T30" s="15"/>
    </row>
    <row r="31" spans="1:20" x14ac:dyDescent="0.3">
      <c r="A31" s="11">
        <v>1</v>
      </c>
      <c r="B31" s="18" t="s">
        <v>117</v>
      </c>
      <c r="C31" s="10">
        <v>1999</v>
      </c>
      <c r="D31" s="10" t="s">
        <v>30</v>
      </c>
      <c r="E31" s="18" t="s">
        <v>93</v>
      </c>
      <c r="F31" s="10">
        <v>507</v>
      </c>
      <c r="G31" s="12">
        <v>0</v>
      </c>
      <c r="H31" s="12">
        <v>0</v>
      </c>
      <c r="I31" s="12">
        <v>0</v>
      </c>
      <c r="J31" s="12">
        <f t="shared" si="1"/>
        <v>507</v>
      </c>
      <c r="K31" s="11">
        <v>1</v>
      </c>
      <c r="L31" s="13"/>
      <c r="T31" s="15"/>
    </row>
    <row r="32" spans="1:20" x14ac:dyDescent="0.3">
      <c r="A32" s="11">
        <v>2</v>
      </c>
      <c r="B32" s="18" t="s">
        <v>116</v>
      </c>
      <c r="C32" s="10">
        <v>2000</v>
      </c>
      <c r="D32" s="10" t="s">
        <v>30</v>
      </c>
      <c r="E32" s="18" t="s">
        <v>16</v>
      </c>
      <c r="F32" s="10">
        <v>396</v>
      </c>
      <c r="G32" s="12">
        <v>0</v>
      </c>
      <c r="H32" s="12">
        <v>0</v>
      </c>
      <c r="I32" s="12">
        <v>0</v>
      </c>
      <c r="J32" s="12">
        <f t="shared" si="1"/>
        <v>396</v>
      </c>
      <c r="K32" s="11">
        <v>1</v>
      </c>
      <c r="L32" s="13"/>
      <c r="T32" s="15"/>
    </row>
    <row r="33" spans="1:21" x14ac:dyDescent="0.3">
      <c r="A33" s="11">
        <v>3</v>
      </c>
      <c r="B33" s="18" t="s">
        <v>118</v>
      </c>
      <c r="C33" s="10">
        <v>2000</v>
      </c>
      <c r="D33" s="10" t="s">
        <v>30</v>
      </c>
      <c r="E33" s="18" t="s">
        <v>5</v>
      </c>
      <c r="F33" s="10">
        <v>352</v>
      </c>
      <c r="G33" s="12">
        <v>0</v>
      </c>
      <c r="H33" s="12">
        <v>0</v>
      </c>
      <c r="I33" s="12">
        <v>0</v>
      </c>
      <c r="J33" s="12">
        <f t="shared" si="1"/>
        <v>352</v>
      </c>
      <c r="K33" s="11">
        <v>1</v>
      </c>
      <c r="T33" s="15"/>
    </row>
    <row r="34" spans="1:21" x14ac:dyDescent="0.3">
      <c r="A34" s="11">
        <v>4</v>
      </c>
      <c r="B34" s="18" t="s">
        <v>119</v>
      </c>
      <c r="C34" s="10">
        <v>1999</v>
      </c>
      <c r="D34" s="10" t="s">
        <v>30</v>
      </c>
      <c r="E34" s="18" t="s">
        <v>120</v>
      </c>
      <c r="F34" s="10">
        <v>284</v>
      </c>
      <c r="G34" s="12">
        <v>0</v>
      </c>
      <c r="H34" s="12">
        <v>0</v>
      </c>
      <c r="I34" s="12">
        <v>0</v>
      </c>
      <c r="J34" s="12">
        <f t="shared" si="1"/>
        <v>284</v>
      </c>
      <c r="K34" s="11">
        <v>1</v>
      </c>
      <c r="T34" s="15"/>
    </row>
    <row r="35" spans="1:21" ht="18" x14ac:dyDescent="0.3">
      <c r="A35" s="36" t="s">
        <v>42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T35" s="15"/>
    </row>
    <row r="36" spans="1:21" ht="15.6" x14ac:dyDescent="0.3">
      <c r="A36" s="33" t="s">
        <v>20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  <c r="T36" s="15"/>
    </row>
    <row r="37" spans="1:21" ht="15.6" x14ac:dyDescent="0.3">
      <c r="A37" s="33" t="s">
        <v>18</v>
      </c>
      <c r="B37" s="34"/>
      <c r="C37" s="34"/>
      <c r="D37" s="34"/>
      <c r="E37" s="34"/>
      <c r="F37" s="34"/>
      <c r="G37" s="34"/>
      <c r="H37" s="34"/>
      <c r="I37" s="34"/>
      <c r="J37" s="34"/>
      <c r="K37" s="35"/>
    </row>
    <row r="38" spans="1:21" x14ac:dyDescent="0.3">
      <c r="A38" s="10">
        <v>1</v>
      </c>
      <c r="B38" s="18" t="s">
        <v>96</v>
      </c>
      <c r="C38" s="10">
        <v>1995</v>
      </c>
      <c r="D38" s="10" t="s">
        <v>18</v>
      </c>
      <c r="E38" s="18" t="s">
        <v>5</v>
      </c>
      <c r="F38" s="10">
        <v>600</v>
      </c>
      <c r="G38" s="12">
        <v>0</v>
      </c>
      <c r="H38" s="12">
        <v>0</v>
      </c>
      <c r="I38" s="12">
        <v>0</v>
      </c>
      <c r="J38" s="12">
        <f t="shared" si="1"/>
        <v>600</v>
      </c>
      <c r="K38" s="11">
        <v>1</v>
      </c>
    </row>
    <row r="39" spans="1:21" ht="15.6" x14ac:dyDescent="0.3">
      <c r="A39" s="33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5"/>
    </row>
    <row r="40" spans="1:21" x14ac:dyDescent="0.3">
      <c r="A40" s="10">
        <v>1</v>
      </c>
      <c r="B40" s="18" t="s">
        <v>78</v>
      </c>
      <c r="C40" s="10">
        <v>1998</v>
      </c>
      <c r="D40" s="10" t="s">
        <v>29</v>
      </c>
      <c r="E40" s="18" t="s">
        <v>7</v>
      </c>
      <c r="F40" s="10">
        <v>706</v>
      </c>
      <c r="G40" s="12">
        <v>0</v>
      </c>
      <c r="H40" s="12">
        <v>0</v>
      </c>
      <c r="I40" s="12">
        <v>0</v>
      </c>
      <c r="J40" s="12">
        <f t="shared" si="1"/>
        <v>706</v>
      </c>
      <c r="K40" s="11">
        <v>1</v>
      </c>
    </row>
    <row r="41" spans="1:21" ht="15.6" x14ac:dyDescent="0.3">
      <c r="A41" s="33" t="s">
        <v>30</v>
      </c>
      <c r="B41" s="34"/>
      <c r="C41" s="34"/>
      <c r="D41" s="34"/>
      <c r="E41" s="34"/>
      <c r="F41" s="34"/>
      <c r="G41" s="34"/>
      <c r="H41" s="34"/>
      <c r="I41" s="34"/>
      <c r="J41" s="34"/>
      <c r="K41" s="35"/>
    </row>
    <row r="42" spans="1:21" x14ac:dyDescent="0.3">
      <c r="A42" s="11">
        <v>1</v>
      </c>
      <c r="B42" s="18" t="s">
        <v>122</v>
      </c>
      <c r="C42" s="10">
        <v>2000</v>
      </c>
      <c r="D42" s="10" t="s">
        <v>30</v>
      </c>
      <c r="E42" s="18" t="s">
        <v>7</v>
      </c>
      <c r="F42" s="10">
        <v>536</v>
      </c>
      <c r="G42" s="12">
        <v>0</v>
      </c>
      <c r="H42" s="12">
        <v>0</v>
      </c>
      <c r="I42" s="12">
        <v>0</v>
      </c>
      <c r="J42" s="12">
        <f t="shared" si="1"/>
        <v>536</v>
      </c>
      <c r="K42" s="11">
        <v>1</v>
      </c>
      <c r="L42" s="13"/>
    </row>
    <row r="43" spans="1:21" x14ac:dyDescent="0.3">
      <c r="A43" s="11">
        <v>2</v>
      </c>
      <c r="B43" s="18" t="s">
        <v>119</v>
      </c>
      <c r="C43" s="10">
        <v>1999</v>
      </c>
      <c r="D43" s="10" t="s">
        <v>30</v>
      </c>
      <c r="E43" s="18" t="s">
        <v>120</v>
      </c>
      <c r="F43" s="10">
        <v>237</v>
      </c>
      <c r="G43" s="12">
        <v>0</v>
      </c>
      <c r="H43" s="12">
        <v>0</v>
      </c>
      <c r="I43" s="12">
        <v>0</v>
      </c>
      <c r="J43" s="12">
        <f t="shared" si="1"/>
        <v>237</v>
      </c>
      <c r="K43" s="11">
        <v>1</v>
      </c>
    </row>
    <row r="44" spans="1:21" ht="18" x14ac:dyDescent="0.3">
      <c r="A44" s="36" t="s">
        <v>43</v>
      </c>
      <c r="B44" s="37"/>
      <c r="C44" s="37"/>
      <c r="D44" s="37"/>
      <c r="E44" s="37"/>
      <c r="F44" s="37"/>
      <c r="G44" s="37"/>
      <c r="H44" s="37"/>
      <c r="I44" s="37"/>
      <c r="J44" s="37"/>
      <c r="K44" s="38"/>
    </row>
    <row r="45" spans="1:21" ht="15.6" x14ac:dyDescent="0.3">
      <c r="A45" s="33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5"/>
    </row>
    <row r="46" spans="1:21" x14ac:dyDescent="0.3">
      <c r="A46" s="11">
        <v>1</v>
      </c>
      <c r="B46" s="18" t="s">
        <v>52</v>
      </c>
      <c r="C46" s="10">
        <v>1990</v>
      </c>
      <c r="D46" s="10" t="s">
        <v>20</v>
      </c>
      <c r="E46" s="18" t="s">
        <v>49</v>
      </c>
      <c r="F46" s="10">
        <v>624</v>
      </c>
      <c r="G46" s="12">
        <v>0</v>
      </c>
      <c r="H46" s="12">
        <v>0</v>
      </c>
      <c r="I46" s="12">
        <v>0</v>
      </c>
      <c r="J46" s="12">
        <f t="shared" si="1"/>
        <v>624</v>
      </c>
      <c r="K46" s="11">
        <v>1</v>
      </c>
      <c r="U46" s="15"/>
    </row>
    <row r="47" spans="1:21" x14ac:dyDescent="0.3">
      <c r="A47" s="11">
        <v>2</v>
      </c>
      <c r="B47" s="18" t="s">
        <v>97</v>
      </c>
      <c r="C47" s="10">
        <v>1993</v>
      </c>
      <c r="D47" s="10" t="s">
        <v>20</v>
      </c>
      <c r="E47" s="18" t="s">
        <v>98</v>
      </c>
      <c r="F47" s="10">
        <v>569</v>
      </c>
      <c r="G47" s="12">
        <v>0</v>
      </c>
      <c r="H47" s="12">
        <v>0</v>
      </c>
      <c r="I47" s="12">
        <v>0</v>
      </c>
      <c r="J47" s="12">
        <f t="shared" si="1"/>
        <v>569</v>
      </c>
      <c r="K47" s="11">
        <v>1</v>
      </c>
      <c r="U47" s="15"/>
    </row>
    <row r="48" spans="1:21" x14ac:dyDescent="0.3">
      <c r="A48" s="11">
        <v>3</v>
      </c>
      <c r="B48" s="18" t="s">
        <v>73</v>
      </c>
      <c r="C48" s="10">
        <v>1986</v>
      </c>
      <c r="D48" s="10" t="s">
        <v>20</v>
      </c>
      <c r="E48" s="18" t="s">
        <v>49</v>
      </c>
      <c r="F48" s="10">
        <v>457</v>
      </c>
      <c r="G48" s="12">
        <v>0</v>
      </c>
      <c r="H48" s="12">
        <v>0</v>
      </c>
      <c r="I48" s="12">
        <v>0</v>
      </c>
      <c r="J48" s="12">
        <f t="shared" si="1"/>
        <v>457</v>
      </c>
      <c r="K48" s="11">
        <v>1</v>
      </c>
      <c r="U48" s="15"/>
    </row>
    <row r="49" spans="1:21" x14ac:dyDescent="0.3">
      <c r="A49" s="11">
        <v>4</v>
      </c>
      <c r="B49" s="18" t="s">
        <v>99</v>
      </c>
      <c r="C49" s="10">
        <v>1991</v>
      </c>
      <c r="D49" s="10" t="s">
        <v>20</v>
      </c>
      <c r="E49" s="18" t="s">
        <v>5</v>
      </c>
      <c r="F49" s="10">
        <v>433</v>
      </c>
      <c r="G49" s="12">
        <v>0</v>
      </c>
      <c r="H49" s="12">
        <v>0</v>
      </c>
      <c r="I49" s="12">
        <v>0</v>
      </c>
      <c r="J49" s="12">
        <f t="shared" si="1"/>
        <v>433</v>
      </c>
      <c r="K49" s="11">
        <v>1</v>
      </c>
      <c r="U49" s="15"/>
    </row>
    <row r="50" spans="1:21" x14ac:dyDescent="0.3">
      <c r="A50" s="11">
        <v>5</v>
      </c>
      <c r="B50" s="18" t="s">
        <v>24</v>
      </c>
      <c r="C50" s="10">
        <v>1985</v>
      </c>
      <c r="D50" s="10" t="s">
        <v>20</v>
      </c>
      <c r="E50" s="18" t="s">
        <v>85</v>
      </c>
      <c r="F50" s="10">
        <v>368</v>
      </c>
      <c r="G50" s="12">
        <v>0</v>
      </c>
      <c r="H50" s="12">
        <v>0</v>
      </c>
      <c r="I50" s="12">
        <v>0</v>
      </c>
      <c r="J50" s="12">
        <f t="shared" si="1"/>
        <v>368</v>
      </c>
      <c r="K50" s="11">
        <v>1</v>
      </c>
      <c r="U50" s="15"/>
    </row>
    <row r="51" spans="1:21" ht="15.6" x14ac:dyDescent="0.3">
      <c r="A51" s="33" t="s">
        <v>18</v>
      </c>
      <c r="B51" s="34"/>
      <c r="C51" s="34"/>
      <c r="D51" s="34"/>
      <c r="E51" s="34"/>
      <c r="F51" s="34"/>
      <c r="G51" s="34"/>
      <c r="H51" s="34"/>
      <c r="I51" s="34"/>
      <c r="J51" s="34"/>
      <c r="K51" s="35"/>
      <c r="U51" s="15"/>
    </row>
    <row r="52" spans="1:21" x14ac:dyDescent="0.3">
      <c r="A52" s="11">
        <v>1</v>
      </c>
      <c r="B52" s="18" t="s">
        <v>72</v>
      </c>
      <c r="C52" s="10">
        <v>1996</v>
      </c>
      <c r="D52" s="10" t="s">
        <v>18</v>
      </c>
      <c r="E52" s="18" t="s">
        <v>56</v>
      </c>
      <c r="F52" s="10">
        <v>672</v>
      </c>
      <c r="G52" s="12">
        <v>0</v>
      </c>
      <c r="H52" s="12">
        <v>0</v>
      </c>
      <c r="I52" s="12">
        <v>0</v>
      </c>
      <c r="J52" s="12">
        <f t="shared" si="1"/>
        <v>672</v>
      </c>
      <c r="K52" s="11">
        <v>1</v>
      </c>
      <c r="U52" s="15"/>
    </row>
    <row r="53" spans="1:21" x14ac:dyDescent="0.3">
      <c r="A53" s="11">
        <v>2</v>
      </c>
      <c r="B53" s="18" t="s">
        <v>79</v>
      </c>
      <c r="C53" s="10">
        <v>1995</v>
      </c>
      <c r="D53" s="10" t="s">
        <v>18</v>
      </c>
      <c r="E53" s="18" t="s">
        <v>80</v>
      </c>
      <c r="F53" s="10">
        <v>638</v>
      </c>
      <c r="G53" s="12">
        <v>0</v>
      </c>
      <c r="H53" s="12">
        <v>0</v>
      </c>
      <c r="I53" s="12">
        <v>0</v>
      </c>
      <c r="J53" s="12">
        <f t="shared" si="1"/>
        <v>638</v>
      </c>
      <c r="K53" s="11">
        <v>1</v>
      </c>
      <c r="U53" s="15"/>
    </row>
    <row r="54" spans="1:21" ht="15.6" x14ac:dyDescent="0.3">
      <c r="A54" s="33" t="s">
        <v>29</v>
      </c>
      <c r="B54" s="34"/>
      <c r="C54" s="34"/>
      <c r="D54" s="34"/>
      <c r="E54" s="34"/>
      <c r="F54" s="34"/>
      <c r="G54" s="34"/>
      <c r="H54" s="34"/>
      <c r="I54" s="34"/>
      <c r="J54" s="34"/>
      <c r="K54" s="35"/>
      <c r="U54" s="15"/>
    </row>
    <row r="55" spans="1:21" x14ac:dyDescent="0.3">
      <c r="A55" s="11">
        <v>1</v>
      </c>
      <c r="B55" s="18" t="s">
        <v>67</v>
      </c>
      <c r="C55" s="10">
        <v>1998</v>
      </c>
      <c r="D55" s="10" t="s">
        <v>29</v>
      </c>
      <c r="E55" s="18" t="s">
        <v>85</v>
      </c>
      <c r="F55" s="10">
        <v>627</v>
      </c>
      <c r="G55" s="12">
        <v>0</v>
      </c>
      <c r="H55" s="12">
        <v>0</v>
      </c>
      <c r="I55" s="12">
        <v>0</v>
      </c>
      <c r="J55" s="12">
        <f t="shared" si="1"/>
        <v>627</v>
      </c>
      <c r="K55" s="11">
        <v>1</v>
      </c>
      <c r="U55" s="15"/>
    </row>
    <row r="56" spans="1:21" x14ac:dyDescent="0.3">
      <c r="A56" s="11">
        <v>2</v>
      </c>
      <c r="B56" s="18" t="s">
        <v>100</v>
      </c>
      <c r="C56" s="10">
        <v>1998</v>
      </c>
      <c r="D56" s="10" t="s">
        <v>29</v>
      </c>
      <c r="E56" s="18" t="s">
        <v>5</v>
      </c>
      <c r="F56" s="10">
        <v>142</v>
      </c>
      <c r="G56" s="12">
        <v>0</v>
      </c>
      <c r="H56" s="12">
        <v>0</v>
      </c>
      <c r="I56" s="12">
        <v>0</v>
      </c>
      <c r="J56" s="12">
        <f t="shared" si="1"/>
        <v>142</v>
      </c>
      <c r="K56" s="11">
        <v>1</v>
      </c>
    </row>
    <row r="57" spans="1:21" ht="15.6" x14ac:dyDescent="0.3">
      <c r="A57" s="33" t="s">
        <v>30</v>
      </c>
      <c r="B57" s="34"/>
      <c r="C57" s="34"/>
      <c r="D57" s="34"/>
      <c r="E57" s="34"/>
      <c r="F57" s="34"/>
      <c r="G57" s="34"/>
      <c r="H57" s="34"/>
      <c r="I57" s="34"/>
      <c r="J57" s="34"/>
      <c r="K57" s="35"/>
    </row>
    <row r="58" spans="1:21" x14ac:dyDescent="0.3">
      <c r="A58" s="11">
        <v>1</v>
      </c>
      <c r="B58" s="18" t="s">
        <v>71</v>
      </c>
      <c r="C58" s="10">
        <v>1999</v>
      </c>
      <c r="D58" s="10" t="s">
        <v>30</v>
      </c>
      <c r="E58" s="18" t="s">
        <v>5</v>
      </c>
      <c r="F58" s="10">
        <v>496</v>
      </c>
      <c r="G58" s="12">
        <v>0</v>
      </c>
      <c r="H58" s="12">
        <v>0</v>
      </c>
      <c r="I58" s="12">
        <v>0</v>
      </c>
      <c r="J58" s="12">
        <f t="shared" si="1"/>
        <v>496</v>
      </c>
      <c r="K58" s="11">
        <v>1</v>
      </c>
      <c r="L58" s="13"/>
    </row>
    <row r="59" spans="1:21" x14ac:dyDescent="0.3">
      <c r="A59" s="11">
        <v>2</v>
      </c>
      <c r="B59" s="18" t="s">
        <v>70</v>
      </c>
      <c r="C59" s="10">
        <v>1999</v>
      </c>
      <c r="D59" s="10" t="s">
        <v>30</v>
      </c>
      <c r="E59" s="18" t="s">
        <v>34</v>
      </c>
      <c r="F59" s="10">
        <v>445</v>
      </c>
      <c r="G59" s="12">
        <v>0</v>
      </c>
      <c r="H59" s="12">
        <v>0</v>
      </c>
      <c r="I59" s="12">
        <v>0</v>
      </c>
      <c r="J59" s="12">
        <f t="shared" si="1"/>
        <v>445</v>
      </c>
      <c r="K59" s="11">
        <v>1</v>
      </c>
      <c r="L59" s="13"/>
    </row>
    <row r="60" spans="1:21" x14ac:dyDescent="0.3">
      <c r="A60" s="11">
        <v>3</v>
      </c>
      <c r="B60" s="18" t="s">
        <v>115</v>
      </c>
      <c r="C60" s="10">
        <v>2000</v>
      </c>
      <c r="D60" s="10" t="s">
        <v>30</v>
      </c>
      <c r="E60" s="18" t="s">
        <v>5</v>
      </c>
      <c r="F60" s="10">
        <v>388</v>
      </c>
      <c r="G60" s="12">
        <v>0</v>
      </c>
      <c r="H60" s="12">
        <v>0</v>
      </c>
      <c r="I60" s="12">
        <v>0</v>
      </c>
      <c r="J60" s="12">
        <f t="shared" si="1"/>
        <v>388</v>
      </c>
      <c r="K60" s="11">
        <v>1</v>
      </c>
      <c r="L60" s="13"/>
    </row>
    <row r="61" spans="1:21" x14ac:dyDescent="0.3">
      <c r="A61" s="11">
        <v>4</v>
      </c>
      <c r="B61" s="18" t="s">
        <v>116</v>
      </c>
      <c r="C61" s="10">
        <v>2000</v>
      </c>
      <c r="D61" s="10" t="s">
        <v>30</v>
      </c>
      <c r="E61" s="18" t="s">
        <v>16</v>
      </c>
      <c r="F61" s="10">
        <v>274</v>
      </c>
      <c r="G61" s="12">
        <v>0</v>
      </c>
      <c r="H61" s="12">
        <v>0</v>
      </c>
      <c r="I61" s="12">
        <v>0</v>
      </c>
      <c r="J61" s="12">
        <f t="shared" si="1"/>
        <v>274</v>
      </c>
      <c r="K61" s="11">
        <v>1</v>
      </c>
    </row>
    <row r="62" spans="1:21" x14ac:dyDescent="0.3">
      <c r="B62" s="17"/>
    </row>
    <row r="63" spans="1:21" ht="21" x14ac:dyDescent="0.3">
      <c r="A63" s="48" t="s">
        <v>53</v>
      </c>
      <c r="B63" s="49"/>
      <c r="C63" s="49"/>
      <c r="D63" s="49"/>
      <c r="E63" s="49"/>
      <c r="F63" s="49"/>
      <c r="G63" s="49"/>
      <c r="H63" s="49"/>
      <c r="I63" s="49"/>
      <c r="J63" s="49"/>
      <c r="K63" s="50"/>
    </row>
    <row r="64" spans="1:21" ht="18" x14ac:dyDescent="0.3">
      <c r="A64" s="36" t="s">
        <v>9</v>
      </c>
      <c r="B64" s="37"/>
      <c r="C64" s="37"/>
      <c r="D64" s="37"/>
      <c r="E64" s="37"/>
      <c r="F64" s="37"/>
      <c r="G64" s="37"/>
      <c r="H64" s="37"/>
      <c r="I64" s="37"/>
      <c r="J64" s="37"/>
      <c r="K64" s="38"/>
    </row>
    <row r="65" spans="1:20" x14ac:dyDescent="0.3">
      <c r="A65" s="11">
        <v>1</v>
      </c>
      <c r="B65" s="18" t="s">
        <v>121</v>
      </c>
      <c r="C65" s="10">
        <v>1951</v>
      </c>
      <c r="D65" s="10" t="s">
        <v>36</v>
      </c>
      <c r="E65" s="18" t="s">
        <v>35</v>
      </c>
      <c r="F65" s="10">
        <v>732</v>
      </c>
      <c r="G65" s="12">
        <v>0</v>
      </c>
      <c r="H65" s="12">
        <v>0</v>
      </c>
      <c r="I65" s="12">
        <v>0</v>
      </c>
      <c r="J65" s="12">
        <f>SUM(F65:I65)</f>
        <v>732</v>
      </c>
      <c r="K65" s="11">
        <v>1</v>
      </c>
    </row>
    <row r="66" spans="1:20" x14ac:dyDescent="0.3">
      <c r="A66" s="11">
        <v>2</v>
      </c>
      <c r="B66" s="18" t="s">
        <v>74</v>
      </c>
      <c r="C66" s="10">
        <v>1965</v>
      </c>
      <c r="D66" s="10" t="s">
        <v>32</v>
      </c>
      <c r="E66" s="18" t="s">
        <v>7</v>
      </c>
      <c r="F66" s="10">
        <v>648</v>
      </c>
      <c r="G66" s="12">
        <v>0</v>
      </c>
      <c r="H66" s="12">
        <v>0</v>
      </c>
      <c r="I66" s="12">
        <v>0</v>
      </c>
      <c r="J66" s="12">
        <f>SUM(F66:I66)</f>
        <v>648</v>
      </c>
      <c r="K66" s="11">
        <v>1</v>
      </c>
    </row>
    <row r="67" spans="1:20" x14ac:dyDescent="0.3">
      <c r="A67" s="11">
        <v>3</v>
      </c>
      <c r="B67" s="18" t="s">
        <v>94</v>
      </c>
      <c r="C67" s="10">
        <v>1974</v>
      </c>
      <c r="D67" s="10" t="s">
        <v>23</v>
      </c>
      <c r="E67" s="18" t="s">
        <v>7</v>
      </c>
      <c r="F67" s="10">
        <v>571</v>
      </c>
      <c r="G67" s="12">
        <v>0</v>
      </c>
      <c r="H67" s="12">
        <v>0</v>
      </c>
      <c r="I67" s="12">
        <v>0</v>
      </c>
      <c r="J67" s="12">
        <f>SUM(F67:I67)</f>
        <v>571</v>
      </c>
      <c r="K67" s="11">
        <v>1</v>
      </c>
    </row>
    <row r="68" spans="1:20" x14ac:dyDescent="0.3">
      <c r="A68" s="11">
        <v>4</v>
      </c>
      <c r="B68" s="18" t="s">
        <v>111</v>
      </c>
      <c r="C68" s="10">
        <v>1961</v>
      </c>
      <c r="D68" s="10" t="s">
        <v>31</v>
      </c>
      <c r="E68" s="18" t="s">
        <v>7</v>
      </c>
      <c r="F68" s="10">
        <v>535</v>
      </c>
      <c r="G68" s="12">
        <v>0</v>
      </c>
      <c r="H68" s="12">
        <v>0</v>
      </c>
      <c r="I68" s="12">
        <v>0</v>
      </c>
      <c r="J68" s="12">
        <f>SUM(F68:I68)</f>
        <v>535</v>
      </c>
      <c r="K68" s="11">
        <v>1</v>
      </c>
    </row>
    <row r="69" spans="1:20" ht="18" x14ac:dyDescent="0.3">
      <c r="A69" s="36" t="s">
        <v>41</v>
      </c>
      <c r="B69" s="37"/>
      <c r="C69" s="37"/>
      <c r="D69" s="37"/>
      <c r="E69" s="37"/>
      <c r="F69" s="37"/>
      <c r="G69" s="37"/>
      <c r="H69" s="37"/>
      <c r="I69" s="37"/>
      <c r="J69" s="37"/>
      <c r="K69" s="38"/>
    </row>
    <row r="70" spans="1:20" ht="18" x14ac:dyDescent="0.3">
      <c r="A70" s="36" t="s">
        <v>42</v>
      </c>
      <c r="B70" s="37"/>
      <c r="C70" s="37"/>
      <c r="D70" s="37"/>
      <c r="E70" s="37"/>
      <c r="F70" s="37"/>
      <c r="G70" s="37"/>
      <c r="H70" s="37"/>
      <c r="I70" s="37"/>
      <c r="J70" s="37"/>
      <c r="K70" s="38"/>
      <c r="T70" s="15"/>
    </row>
    <row r="71" spans="1:20" x14ac:dyDescent="0.3">
      <c r="A71" s="11">
        <v>1</v>
      </c>
      <c r="B71" s="18" t="s">
        <v>39</v>
      </c>
      <c r="C71" s="10">
        <v>1934</v>
      </c>
      <c r="D71" s="10" t="s">
        <v>40</v>
      </c>
      <c r="E71" s="18" t="s">
        <v>35</v>
      </c>
      <c r="F71" s="10">
        <v>926</v>
      </c>
      <c r="G71" s="12">
        <v>0</v>
      </c>
      <c r="H71" s="12">
        <v>0</v>
      </c>
      <c r="I71" s="12">
        <v>0</v>
      </c>
      <c r="J71" s="12">
        <f t="shared" ref="J71:J77" si="2">SUM(F71:I71)</f>
        <v>926</v>
      </c>
      <c r="K71" s="11">
        <v>1</v>
      </c>
      <c r="T71" s="15"/>
    </row>
    <row r="72" spans="1:20" x14ac:dyDescent="0.3">
      <c r="A72" s="11">
        <v>2</v>
      </c>
      <c r="B72" s="18" t="s">
        <v>74</v>
      </c>
      <c r="C72" s="10">
        <v>1965</v>
      </c>
      <c r="D72" s="10" t="s">
        <v>32</v>
      </c>
      <c r="E72" s="18" t="s">
        <v>7</v>
      </c>
      <c r="F72" s="10">
        <v>813</v>
      </c>
      <c r="G72" s="12">
        <v>0</v>
      </c>
      <c r="H72" s="12">
        <v>0</v>
      </c>
      <c r="I72" s="12">
        <v>0</v>
      </c>
      <c r="J72" s="12">
        <f t="shared" si="2"/>
        <v>813</v>
      </c>
      <c r="K72" s="11">
        <v>1</v>
      </c>
      <c r="T72" s="15"/>
    </row>
    <row r="73" spans="1:20" x14ac:dyDescent="0.3">
      <c r="A73" s="11">
        <v>3</v>
      </c>
      <c r="B73" s="18" t="s">
        <v>82</v>
      </c>
      <c r="C73" s="10">
        <v>1962</v>
      </c>
      <c r="D73" s="10" t="s">
        <v>32</v>
      </c>
      <c r="E73" s="18" t="s">
        <v>21</v>
      </c>
      <c r="F73" s="10">
        <v>796</v>
      </c>
      <c r="G73" s="12">
        <v>0</v>
      </c>
      <c r="H73" s="12">
        <v>0</v>
      </c>
      <c r="I73" s="12">
        <v>0</v>
      </c>
      <c r="J73" s="12">
        <f t="shared" si="2"/>
        <v>796</v>
      </c>
      <c r="K73" s="11">
        <v>1</v>
      </c>
      <c r="T73" s="15"/>
    </row>
    <row r="74" spans="1:20" x14ac:dyDescent="0.3">
      <c r="A74" s="11">
        <v>4</v>
      </c>
      <c r="B74" s="18" t="s">
        <v>38</v>
      </c>
      <c r="C74" s="10">
        <v>1946</v>
      </c>
      <c r="D74" s="10" t="s">
        <v>123</v>
      </c>
      <c r="E74" s="18" t="s">
        <v>35</v>
      </c>
      <c r="F74" s="10">
        <v>761</v>
      </c>
      <c r="G74" s="12">
        <v>0</v>
      </c>
      <c r="H74" s="12">
        <v>0</v>
      </c>
      <c r="I74" s="12">
        <v>0</v>
      </c>
      <c r="J74" s="12">
        <f t="shared" si="2"/>
        <v>761</v>
      </c>
      <c r="K74" s="11">
        <v>1</v>
      </c>
      <c r="T74" s="15"/>
    </row>
    <row r="75" spans="1:20" x14ac:dyDescent="0.3">
      <c r="A75" s="11">
        <v>5</v>
      </c>
      <c r="B75" s="18" t="s">
        <v>94</v>
      </c>
      <c r="C75" s="10">
        <v>1974</v>
      </c>
      <c r="D75" s="10" t="s">
        <v>23</v>
      </c>
      <c r="E75" s="18" t="s">
        <v>7</v>
      </c>
      <c r="F75" s="10">
        <v>742</v>
      </c>
      <c r="G75" s="12">
        <v>0</v>
      </c>
      <c r="H75" s="12">
        <v>0</v>
      </c>
      <c r="I75" s="12">
        <v>0</v>
      </c>
      <c r="J75" s="12">
        <f t="shared" si="2"/>
        <v>742</v>
      </c>
      <c r="K75" s="11">
        <v>1</v>
      </c>
      <c r="T75" s="15"/>
    </row>
    <row r="76" spans="1:20" x14ac:dyDescent="0.3">
      <c r="A76" s="11">
        <v>6</v>
      </c>
      <c r="B76" s="18" t="s">
        <v>111</v>
      </c>
      <c r="C76" s="10">
        <v>1961</v>
      </c>
      <c r="D76" s="10" t="s">
        <v>31</v>
      </c>
      <c r="E76" s="18" t="s">
        <v>7</v>
      </c>
      <c r="F76" s="10">
        <v>623</v>
      </c>
      <c r="G76" s="12">
        <v>0</v>
      </c>
      <c r="H76" s="12">
        <v>0</v>
      </c>
      <c r="I76" s="12">
        <v>0</v>
      </c>
      <c r="J76" s="12">
        <f t="shared" si="2"/>
        <v>623</v>
      </c>
      <c r="K76" s="11">
        <v>1</v>
      </c>
      <c r="T76" s="15"/>
    </row>
    <row r="77" spans="1:20" x14ac:dyDescent="0.3">
      <c r="A77" s="11">
        <v>7</v>
      </c>
      <c r="B77" s="18" t="s">
        <v>75</v>
      </c>
      <c r="C77" s="10">
        <v>1958</v>
      </c>
      <c r="D77" s="10" t="s">
        <v>31</v>
      </c>
      <c r="E77" s="18" t="s">
        <v>85</v>
      </c>
      <c r="F77" s="10">
        <v>619</v>
      </c>
      <c r="G77" s="12">
        <v>0</v>
      </c>
      <c r="H77" s="12">
        <v>0</v>
      </c>
      <c r="I77" s="12">
        <v>0</v>
      </c>
      <c r="J77" s="12">
        <f t="shared" si="2"/>
        <v>619</v>
      </c>
      <c r="K77" s="11">
        <v>1</v>
      </c>
      <c r="T77" s="15"/>
    </row>
    <row r="78" spans="1:20" ht="18" x14ac:dyDescent="0.3">
      <c r="A78" s="36" t="s">
        <v>43</v>
      </c>
      <c r="B78" s="37"/>
      <c r="C78" s="37"/>
      <c r="D78" s="37"/>
      <c r="E78" s="37"/>
      <c r="F78" s="37"/>
      <c r="G78" s="37"/>
      <c r="H78" s="37"/>
      <c r="I78" s="37"/>
      <c r="J78" s="37"/>
      <c r="K78" s="38"/>
      <c r="T78" s="15"/>
    </row>
    <row r="79" spans="1:20" x14ac:dyDescent="0.3">
      <c r="A79" s="11">
        <v>1</v>
      </c>
      <c r="B79" s="18" t="s">
        <v>75</v>
      </c>
      <c r="C79" s="10">
        <v>1958</v>
      </c>
      <c r="D79" s="10" t="s">
        <v>31</v>
      </c>
      <c r="E79" s="18" t="s">
        <v>85</v>
      </c>
      <c r="F79" s="10">
        <v>637</v>
      </c>
      <c r="G79" s="12">
        <v>0</v>
      </c>
      <c r="H79" s="12">
        <v>0</v>
      </c>
      <c r="I79" s="12">
        <v>0</v>
      </c>
      <c r="J79" s="12">
        <f>SUM(F79:I79)</f>
        <v>637</v>
      </c>
      <c r="K79" s="11">
        <v>1</v>
      </c>
    </row>
    <row r="80" spans="1:20" x14ac:dyDescent="0.3">
      <c r="A80" s="11">
        <v>2</v>
      </c>
      <c r="B80" s="18" t="s">
        <v>68</v>
      </c>
      <c r="C80" s="10">
        <v>1965</v>
      </c>
      <c r="D80" s="10" t="s">
        <v>32</v>
      </c>
      <c r="E80" s="18" t="s">
        <v>21</v>
      </c>
      <c r="F80" s="10">
        <v>609</v>
      </c>
      <c r="G80" s="12">
        <v>0</v>
      </c>
      <c r="H80" s="12">
        <v>0</v>
      </c>
      <c r="I80" s="12">
        <v>0</v>
      </c>
      <c r="J80" s="12">
        <f>SUM(F80:I80)</f>
        <v>609</v>
      </c>
      <c r="K80" s="11">
        <v>1</v>
      </c>
      <c r="T80" s="15"/>
    </row>
    <row r="81" spans="1:20" x14ac:dyDescent="0.3">
      <c r="A81" s="11">
        <v>3</v>
      </c>
      <c r="B81" s="18" t="s">
        <v>121</v>
      </c>
      <c r="C81" s="10">
        <v>1951</v>
      </c>
      <c r="D81" s="10" t="s">
        <v>36</v>
      </c>
      <c r="E81" s="18" t="s">
        <v>35</v>
      </c>
      <c r="F81" s="10">
        <v>581</v>
      </c>
      <c r="G81" s="12">
        <v>0</v>
      </c>
      <c r="H81" s="12">
        <v>0</v>
      </c>
      <c r="I81" s="12">
        <v>0</v>
      </c>
      <c r="J81" s="12">
        <f>SUM(F81:I81)</f>
        <v>581</v>
      </c>
      <c r="K81" s="11">
        <v>1</v>
      </c>
      <c r="T81" s="15"/>
    </row>
    <row r="82" spans="1:20" x14ac:dyDescent="0.3">
      <c r="A82" s="11">
        <v>4</v>
      </c>
      <c r="B82" s="18" t="s">
        <v>66</v>
      </c>
      <c r="C82" s="10">
        <v>1955</v>
      </c>
      <c r="D82" s="10" t="s">
        <v>37</v>
      </c>
      <c r="E82" s="18" t="s">
        <v>21</v>
      </c>
      <c r="F82" s="10">
        <v>579</v>
      </c>
      <c r="G82" s="12">
        <v>0</v>
      </c>
      <c r="H82" s="12">
        <v>0</v>
      </c>
      <c r="I82" s="12">
        <v>0</v>
      </c>
      <c r="J82" s="12">
        <f>SUM(F82:I82)</f>
        <v>579</v>
      </c>
      <c r="K82" s="11">
        <v>1</v>
      </c>
      <c r="T82" s="15"/>
    </row>
    <row r="83" spans="1:20" x14ac:dyDescent="0.3">
      <c r="A83" s="11">
        <v>5</v>
      </c>
      <c r="B83" s="18" t="s">
        <v>33</v>
      </c>
      <c r="C83" s="10">
        <v>1958</v>
      </c>
      <c r="D83" s="10" t="s">
        <v>31</v>
      </c>
      <c r="E83" s="18" t="s">
        <v>21</v>
      </c>
      <c r="F83" s="10">
        <v>434</v>
      </c>
      <c r="G83" s="12">
        <v>0</v>
      </c>
      <c r="H83" s="12">
        <v>0</v>
      </c>
      <c r="I83" s="12">
        <v>0</v>
      </c>
      <c r="J83" s="12">
        <f>SUM(F83:I83)</f>
        <v>434</v>
      </c>
      <c r="K83" s="11">
        <v>1</v>
      </c>
      <c r="T83" s="15"/>
    </row>
    <row r="84" spans="1:20" ht="18" x14ac:dyDescent="0.3">
      <c r="A84" s="36" t="s">
        <v>124</v>
      </c>
      <c r="B84" s="37"/>
      <c r="C84" s="37"/>
      <c r="D84" s="37"/>
      <c r="E84" s="37"/>
      <c r="F84" s="37"/>
      <c r="G84" s="37"/>
      <c r="H84" s="37"/>
      <c r="I84" s="37"/>
      <c r="J84" s="37"/>
      <c r="K84" s="38"/>
    </row>
    <row r="85" spans="1:20" x14ac:dyDescent="0.3">
      <c r="A85" s="11">
        <v>1</v>
      </c>
      <c r="B85" s="18" t="s">
        <v>82</v>
      </c>
      <c r="C85" s="10">
        <v>1962</v>
      </c>
      <c r="D85" s="10" t="s">
        <v>32</v>
      </c>
      <c r="E85" s="18" t="s">
        <v>21</v>
      </c>
      <c r="F85" s="10">
        <v>913</v>
      </c>
      <c r="G85" s="12">
        <v>0</v>
      </c>
      <c r="H85" s="12">
        <v>0</v>
      </c>
      <c r="I85" s="12">
        <v>0</v>
      </c>
      <c r="J85" s="12">
        <f t="shared" ref="J85:J89" si="3">SUM(F85:I85)</f>
        <v>913</v>
      </c>
      <c r="K85" s="11">
        <v>1</v>
      </c>
    </row>
    <row r="86" spans="1:20" x14ac:dyDescent="0.3">
      <c r="A86" s="11">
        <v>2</v>
      </c>
      <c r="B86" s="18" t="s">
        <v>74</v>
      </c>
      <c r="C86" s="10">
        <v>1965</v>
      </c>
      <c r="D86" s="10" t="s">
        <v>32</v>
      </c>
      <c r="E86" s="18" t="s">
        <v>7</v>
      </c>
      <c r="F86" s="10">
        <v>894</v>
      </c>
      <c r="G86" s="12">
        <v>0</v>
      </c>
      <c r="H86" s="12">
        <v>0</v>
      </c>
      <c r="I86" s="12">
        <v>0</v>
      </c>
      <c r="J86" s="12">
        <f t="shared" si="3"/>
        <v>894</v>
      </c>
      <c r="K86" s="11">
        <v>1</v>
      </c>
    </row>
    <row r="87" spans="1:20" x14ac:dyDescent="0.3">
      <c r="A87" s="11">
        <v>3</v>
      </c>
      <c r="B87" s="18" t="s">
        <v>38</v>
      </c>
      <c r="C87" s="10">
        <v>1946</v>
      </c>
      <c r="D87" s="10" t="s">
        <v>123</v>
      </c>
      <c r="E87" s="18" t="s">
        <v>35</v>
      </c>
      <c r="F87" s="10">
        <v>874</v>
      </c>
      <c r="G87" s="12">
        <v>0</v>
      </c>
      <c r="H87" s="12">
        <v>0</v>
      </c>
      <c r="I87" s="12">
        <v>0</v>
      </c>
      <c r="J87" s="12">
        <f t="shared" si="3"/>
        <v>874</v>
      </c>
      <c r="K87" s="11">
        <v>1</v>
      </c>
    </row>
    <row r="88" spans="1:20" x14ac:dyDescent="0.3">
      <c r="A88" s="11">
        <v>4</v>
      </c>
      <c r="B88" s="18" t="s">
        <v>94</v>
      </c>
      <c r="C88" s="10">
        <v>1974</v>
      </c>
      <c r="D88" s="10" t="s">
        <v>23</v>
      </c>
      <c r="E88" s="18" t="s">
        <v>7</v>
      </c>
      <c r="F88" s="10">
        <v>708</v>
      </c>
      <c r="G88" s="12">
        <v>0</v>
      </c>
      <c r="H88" s="12">
        <v>0</v>
      </c>
      <c r="I88" s="12">
        <v>0</v>
      </c>
      <c r="J88" s="12">
        <f t="shared" si="3"/>
        <v>708</v>
      </c>
      <c r="K88" s="11">
        <v>1</v>
      </c>
    </row>
    <row r="89" spans="1:20" x14ac:dyDescent="0.3">
      <c r="A89" s="11">
        <v>5</v>
      </c>
      <c r="B89" s="18" t="s">
        <v>111</v>
      </c>
      <c r="C89" s="10">
        <v>1961</v>
      </c>
      <c r="D89" s="10" t="s">
        <v>31</v>
      </c>
      <c r="E89" s="18" t="s">
        <v>7</v>
      </c>
      <c r="F89" s="10">
        <v>528</v>
      </c>
      <c r="G89" s="12">
        <v>0</v>
      </c>
      <c r="H89" s="12">
        <v>0</v>
      </c>
      <c r="I89" s="12">
        <v>0</v>
      </c>
      <c r="J89" s="12">
        <f t="shared" si="3"/>
        <v>528</v>
      </c>
      <c r="K89" s="11">
        <v>1</v>
      </c>
    </row>
    <row r="90" spans="1:20" x14ac:dyDescent="0.3">
      <c r="K90" s="16"/>
    </row>
    <row r="91" spans="1:20" x14ac:dyDescent="0.3">
      <c r="K91" s="16"/>
    </row>
    <row r="92" spans="1:20" x14ac:dyDescent="0.3">
      <c r="K92" s="16"/>
    </row>
    <row r="93" spans="1:20" x14ac:dyDescent="0.3">
      <c r="K93" s="16"/>
    </row>
    <row r="94" spans="1:20" x14ac:dyDescent="0.3">
      <c r="K94" s="16"/>
    </row>
    <row r="95" spans="1:20" x14ac:dyDescent="0.3">
      <c r="K95" s="16"/>
    </row>
    <row r="96" spans="1:20" x14ac:dyDescent="0.3">
      <c r="B96" s="20"/>
      <c r="K96" s="16"/>
    </row>
    <row r="97" spans="2:11" x14ac:dyDescent="0.3">
      <c r="B97" s="20"/>
      <c r="K97" s="16"/>
    </row>
    <row r="99" spans="2:11" ht="15.6" x14ac:dyDescent="0.3">
      <c r="B99" s="21"/>
    </row>
    <row r="100" spans="2:11" ht="15.6" x14ac:dyDescent="0.3">
      <c r="B100" s="21"/>
    </row>
    <row r="101" spans="2:11" ht="15.6" x14ac:dyDescent="0.3">
      <c r="B101" s="21"/>
    </row>
  </sheetData>
  <sortState ref="B77:L81">
    <sortCondition descending="1" ref="J77:J81"/>
  </sortState>
  <mergeCells count="29">
    <mergeCell ref="A23:K23"/>
    <mergeCell ref="A1:K1"/>
    <mergeCell ref="A2:K2"/>
    <mergeCell ref="A3:K3"/>
    <mergeCell ref="A5:E5"/>
    <mergeCell ref="A6:K6"/>
    <mergeCell ref="A9:K9"/>
    <mergeCell ref="A12:K12"/>
    <mergeCell ref="A13:K13"/>
    <mergeCell ref="A15:K15"/>
    <mergeCell ref="A16:K16"/>
    <mergeCell ref="A19:K19"/>
    <mergeCell ref="A63:K63"/>
    <mergeCell ref="A30:K30"/>
    <mergeCell ref="A35:K35"/>
    <mergeCell ref="A36:K36"/>
    <mergeCell ref="A37:K37"/>
    <mergeCell ref="A39:K39"/>
    <mergeCell ref="A41:K41"/>
    <mergeCell ref="A44:K44"/>
    <mergeCell ref="A45:K45"/>
    <mergeCell ref="A51:K51"/>
    <mergeCell ref="A54:K54"/>
    <mergeCell ref="A57:K57"/>
    <mergeCell ref="A64:K64"/>
    <mergeCell ref="A69:K69"/>
    <mergeCell ref="A70:K70"/>
    <mergeCell ref="A78:K78"/>
    <mergeCell ref="A84:K84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DONNE</vt:lpstr>
      <vt:lpstr>UOMINI</vt:lpstr>
      <vt:lpstr>UOMINI!DatiEsterni_1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2014-05-02T13:21:47Z</dcterms:created>
  <dcterms:modified xsi:type="dcterms:W3CDTF">2016-05-03T10:27:09Z</dcterms:modified>
</cp:coreProperties>
</file>